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5746FC59-7E1A-447F-B7D6-48FEC327071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วิชาชีพ" sheetId="2" r:id="rId1"/>
    <sheet name="ศิลปะและกีฬา" sheetId="3" r:id="rId2"/>
    <sheet name="เสริมสร้างทักษะ" sheetId="5" r:id="rId3"/>
  </sheets>
  <definedNames>
    <definedName name="_xlnm.Print_Titles" localSheetId="0">วิชาชีพ!$3:$4</definedName>
    <definedName name="_xlnm.Print_Titles" localSheetId="1">ศิลปะและกีฬา!$3:$4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1" i="2" l="1"/>
  <c r="A182" i="2"/>
  <c r="A183" i="2"/>
  <c r="A184" i="2"/>
  <c r="A185" i="2"/>
  <c r="A186" i="2"/>
  <c r="A187" i="2"/>
  <c r="A188" i="2"/>
  <c r="A189" i="2"/>
  <c r="A190" i="2"/>
  <c r="A12" i="2"/>
  <c r="A13" i="2"/>
  <c r="A14" i="2"/>
  <c r="A15" i="2"/>
  <c r="A16" i="2"/>
  <c r="A17" i="2"/>
  <c r="A18" i="2"/>
  <c r="A19" i="2"/>
  <c r="A20" i="2"/>
  <c r="C166" i="2" l="1"/>
  <c r="C66" i="3"/>
  <c r="C21" i="5" l="1"/>
  <c r="A176" i="2" l="1"/>
  <c r="A177" i="2"/>
  <c r="A178" i="2"/>
  <c r="A179" i="2"/>
  <c r="A180" i="2"/>
  <c r="A175" i="2"/>
  <c r="A7" i="2"/>
  <c r="A8" i="2"/>
  <c r="A9" i="2"/>
  <c r="A10" i="2"/>
  <c r="A11" i="2"/>
  <c r="A6" i="2"/>
  <c r="C192" i="2" l="1"/>
  <c r="C13" i="5"/>
</calcChain>
</file>

<file path=xl/sharedStrings.xml><?xml version="1.0" encoding="utf-8"?>
<sst xmlns="http://schemas.openxmlformats.org/spreadsheetml/2006/main" count="661" uniqueCount="270">
  <si>
    <t>ลำดับ</t>
  </si>
  <si>
    <t>หลักสูตรวิชา</t>
  </si>
  <si>
    <t>จำนวนชั่วโมงเรียน</t>
  </si>
  <si>
    <t>เรียน</t>
  </si>
  <si>
    <t>ฝึกซ้อมด้วย
ตนเอง</t>
  </si>
  <si>
    <t>มวยไทย</t>
  </si>
  <si>
    <t>ยูโด</t>
  </si>
  <si>
    <t>ว่ายน้ำ</t>
  </si>
  <si>
    <t>-</t>
  </si>
  <si>
    <t>เทเบิลเทนนิส</t>
  </si>
  <si>
    <t>ยูโดระดับต้น</t>
  </si>
  <si>
    <t>คาราเต้- โด สำหรับเด็ก</t>
  </si>
  <si>
    <t>คาราเต้- โด เบื้องต้น</t>
  </si>
  <si>
    <t>คาราเต้- โด ทั่วไป</t>
  </si>
  <si>
    <t>เทควันโด ชั้นต้น</t>
  </si>
  <si>
    <t>เทควันโด ชั้นกลาง</t>
  </si>
  <si>
    <t>เทควันโด ชั้นสูง</t>
  </si>
  <si>
    <t>การสอนว่ายน้ำขั้นพื้นฐาน</t>
  </si>
  <si>
    <t>ผู้ฝึกสอนว่ายน้ำ</t>
  </si>
  <si>
    <t>ผู้นำเที่ยวชุมชน</t>
  </si>
  <si>
    <t>ช่างติดตั้งเครื่องเสียงรถยนต์</t>
  </si>
  <si>
    <t>ช่างเครื่องยนต์เล็ก</t>
  </si>
  <si>
    <t>ช่างท่อและสุขภัณฑ์</t>
  </si>
  <si>
    <t>ช่างปูนก่อสร้าง</t>
  </si>
  <si>
    <t>ช่างไม้ก่อสร้าง</t>
  </si>
  <si>
    <t>สอนขับรถยนต์</t>
  </si>
  <si>
    <t>ภาษาจีนกลางระดับต้น</t>
  </si>
  <si>
    <t>ภาษาจีนกลางระดับกลาง</t>
  </si>
  <si>
    <t>ภาษาจีนกลางระดับสูง</t>
  </si>
  <si>
    <t>ภาษาญี่ปุ่นระดับต้น</t>
  </si>
  <si>
    <t>ภาษาญี่ปุ่นระดับกลาง</t>
  </si>
  <si>
    <t>ภาษาญี่ปุ่นระดับสูง</t>
  </si>
  <si>
    <t>ภาษาไทยสำหรับชาวต่างประเทศระดับต้น</t>
  </si>
  <si>
    <t>ภาษาไทยสำหรับชาวต่างประเทศระดับกลาง</t>
  </si>
  <si>
    <t>ภาษาไทยสำหรับชาวต่างประเทศระดับสูง</t>
  </si>
  <si>
    <t>บริการธุรกิจการท่องเที่ยว</t>
  </si>
  <si>
    <t>บัญชีการเงิน</t>
  </si>
  <si>
    <t>ธุรกิจการโรงแรม</t>
  </si>
  <si>
    <t>การจัดการสำนักงาน</t>
  </si>
  <si>
    <t>เทคนิคการขายอสังหาริมทรัพย์</t>
  </si>
  <si>
    <t>ภาษาธุรกิจระดับต้น</t>
  </si>
  <si>
    <t>ภาษาธุรกิจระดับกลาง</t>
  </si>
  <si>
    <t>ภาษาธุรกิจระดับสูง</t>
  </si>
  <si>
    <t>การพัฒนาบุคลิกภาพ</t>
  </si>
  <si>
    <t>การเดินแบบ</t>
  </si>
  <si>
    <t>ช่างแกะสลักผักและผลไม้</t>
  </si>
  <si>
    <t>การพับผ้าเช็ดหน้าเป็นตัวสัตว์</t>
  </si>
  <si>
    <t>การทำซาละเปา</t>
  </si>
  <si>
    <t>การประดิษฐ์และตกแต่งขนมต่างๆ (การปั้นมาซิแพน)</t>
  </si>
  <si>
    <t>การจัดดอกไม้</t>
  </si>
  <si>
    <t>การใช้งานระบบเครือข่าย(LOCAL AREA NETWORK)</t>
  </si>
  <si>
    <t>การใช้โปรแกรมสำเร็จรูปจัดการฐานข้อมูล</t>
  </si>
  <si>
    <t>การใช้โปรแกรมสำเร็จรูปจัดการฐานข้อมูลชั้นสูง</t>
  </si>
  <si>
    <t>การใช้โปรแกรมสำเร็จรูปตารางทำการ</t>
  </si>
  <si>
    <t>การใช้โปรแกรมสำเร็จรูปตารางทำการชั้นสูง</t>
  </si>
  <si>
    <t>การใช้ระบบปฏิบัติการวินโดว์</t>
  </si>
  <si>
    <t>การใช้โปรแกรมสำเร็จรูปการประมวลผลคำ</t>
  </si>
  <si>
    <t>การใช้โปรแกรมสำเร็จรูปในการสร้างและนำเสนอ(Presentation Package)</t>
  </si>
  <si>
    <t>การเขียนโปรแกรมภาษาคอมพิวเตอร์ (Computer Programming Language)</t>
  </si>
  <si>
    <t>การประกอบและซ่อมบำรุงไมโครคอมพิวเตอร์เบื้องต้น</t>
  </si>
  <si>
    <t>ความรู้เบื้องต้นเกี่ยวกับคอมพิวเตอร์</t>
  </si>
  <si>
    <t>การใช้โปรแกรมสำเร็จรูปในการประมวลผลคำ(เวิร์ดจุฬา)</t>
  </si>
  <si>
    <t>การใช้โปรแกรมสำเร็จรูปในการประมวลผลคำ(เวิร์ดราชวิถี)</t>
  </si>
  <si>
    <t>การใช้โปรแกรมสำเร็จรูปในการประมวลผลคำ(เวิร์ดสตาร์)</t>
  </si>
  <si>
    <t>การใช้โปรแกรมสำเร็จรูปออโตแคต</t>
  </si>
  <si>
    <t>การใช้โปรแกรมสำเร็จรูปโลตัส 1-2-3 ชั้นต้น</t>
  </si>
  <si>
    <t>การใช้โปรแกรมสำเร็จรูปโลตัส 1-2-3 ชั้นสูง</t>
  </si>
  <si>
    <t>การใช้โปรแกรมวินโดวส์</t>
  </si>
  <si>
    <t>การใช้โปรแกรมสำเร็จรูปเพจเมกเกอร์สำหรับวินโดวส์</t>
  </si>
  <si>
    <t>การใช้โปรแกรมสำเร็จรูปไมโครซอฟท์เวิร์ดสำหรับวินโดวส์</t>
  </si>
  <si>
    <t>การใช้โปรแกรมสำเร็จรูปไมโครซอฟเอ็กเซลสำหรับวินโดวส์</t>
  </si>
  <si>
    <t>การใช้โปรแกรมสำเร็จรูปดีเบส ทรีพลัส ชั้นต้น</t>
  </si>
  <si>
    <t>การใช้โปรแกรมสำเร็จรูปดีเบส ทรีพลัส ชั้นสูง</t>
  </si>
  <si>
    <t>การใช้โปรแกรมฟอกซ์โปร ชั้นต้น</t>
  </si>
  <si>
    <t>การใช้โปรแกรมฟอกซ์โปร ชั้นสูง</t>
  </si>
  <si>
    <t>ภาษาอังกฤษระดับต้น</t>
  </si>
  <si>
    <t>ภาษาอังกฤษระดับกลาง</t>
  </si>
  <si>
    <t>ภาษาอังกฤษระดับสูง</t>
  </si>
  <si>
    <t>การขาย</t>
  </si>
  <si>
    <t>การบัญชีเบื้องต้น</t>
  </si>
  <si>
    <t>การจัดการธุรกิจร้านอาหาร</t>
  </si>
  <si>
    <t>การบัญชีธุรกิจร้านอาหาร</t>
  </si>
  <si>
    <t>การจัดซื้อเครื่องใช้วัสดุอุปกรณ์ในธุรกิจร้านอาหาร</t>
  </si>
  <si>
    <t>การบริการอาหารและเครื่องดื่ม</t>
  </si>
  <si>
    <t>การบริหารการตลาด</t>
  </si>
  <si>
    <t>การผสมเครื่องดื่มและการบริการ</t>
  </si>
  <si>
    <t>เลขานุการ</t>
  </si>
  <si>
    <t>พิมพ์ดีดภาษาไทย</t>
  </si>
  <si>
    <t>พิมพ์ดีดภาษาอังกฤษ</t>
  </si>
  <si>
    <t>การออกแบบเครื่องประดับอัญมณี</t>
  </si>
  <si>
    <t>การประกอบอาหารจานเดียว</t>
  </si>
  <si>
    <t>การประกอบอาหารจำนวนมาก</t>
  </si>
  <si>
    <t>การประกอบอาหารหวาน</t>
  </si>
  <si>
    <t>ช่างอาหารอบ</t>
  </si>
  <si>
    <t>ช่างอาหารไทย</t>
  </si>
  <si>
    <t>ตัดเย็บเสื้อผ้าสตรี</t>
  </si>
  <si>
    <t>ตัดผมชาย</t>
  </si>
  <si>
    <t>เสริมสวย(แต่งผม แต่งหน้า และแต่งเล็บ)</t>
  </si>
  <si>
    <t>ช่างโทรทัศน์</t>
  </si>
  <si>
    <t>ช่างวิทยุ – เทป</t>
  </si>
  <si>
    <t>ช่างซ่อมเครื่องใช้ไฟฟ้าภายในบ้าน</t>
  </si>
  <si>
    <t>ช่างเครื่องปรับอากาศ</t>
  </si>
  <si>
    <t>ช่างเครื่องปรับอากาศในรถยนต์</t>
  </si>
  <si>
    <t>ช่างไฟฟ้าในรถยนต์</t>
  </si>
  <si>
    <t>ช่างซ่อมเครื่องเล่นวิดีโอเทป</t>
  </si>
  <si>
    <t>ช่างมัลติเลเซอร์ดิสก์</t>
  </si>
  <si>
    <t>ช่างติดตั้งเครื่องรับสัญญาณดาวเทียม</t>
  </si>
  <si>
    <t>ช่างซ่อมจักรยานยนต์</t>
  </si>
  <si>
    <t>ช่างซ่อมและบำรุงรักษารถยนต์</t>
  </si>
  <si>
    <t>ช่างตัดเย็บจักรอุตสาหกรรม</t>
  </si>
  <si>
    <t>ดอกไม้ประดิษฐ์</t>
  </si>
  <si>
    <t>การจัดดอกไม้แบบสากล</t>
  </si>
  <si>
    <t>การร้อยมาลัยผ้าเช็ดหน้าชำร่วย</t>
  </si>
  <si>
    <t>ศิลปประดิษฐ์ทั่วไป</t>
  </si>
  <si>
    <t>งานประชาสัมพันธ์</t>
  </si>
  <si>
    <t>การบริการส่วนหน้าของโรงแรม</t>
  </si>
  <si>
    <t>งานแม่บ้านโรงแรม</t>
  </si>
  <si>
    <t>การนำเข้าสินค้าและส่งสินค้าออก</t>
  </si>
  <si>
    <t>นักเรียนลูกเรือ (ฝ่ายเดินเรือ)</t>
  </si>
  <si>
    <t>ฝึก 2 เดือน</t>
  </si>
  <si>
    <t>ผู้บริหารงานรักษาความปลอดภัย</t>
  </si>
  <si>
    <t>ทักษะคอมพิวเตอร์สำหรับเด็ก</t>
  </si>
  <si>
    <t>คอมพิวเตอร์เบื้องต้นสำหรับเด็ก</t>
  </si>
  <si>
    <t>การใช้ระบบอินเทอร์เน็ต</t>
  </si>
  <si>
    <t>การใช้ระบบปฏิบัติการยูนิกซ์</t>
  </si>
  <si>
    <t>การออกแบบสิ่งพิมพ์ด้วยเครื่องแมคอินทอช</t>
  </si>
  <si>
    <t>การวิเคราะห์ข้อมูลทางสถิติด้วยไมโครคอมพิวเตอร์</t>
  </si>
  <si>
    <t>ภาษาฝรั่งเศสเพื่ออาชีพระดับต้น</t>
  </si>
  <si>
    <t>ภาษาฝรั่งเศสเพื่ออาชีพระดับกลาง</t>
  </si>
  <si>
    <t>ภาษาฝรั่งเศสเพื่ออาชีพระดับสูง</t>
  </si>
  <si>
    <t>นวดแผนไทย (60ชั่วโมง)</t>
  </si>
  <si>
    <t>นวดแผนไทย (180ชั่วโมง)</t>
  </si>
  <si>
    <t>พื้นฐานการแสดง</t>
  </si>
  <si>
    <t>ทักษะการแสดง</t>
  </si>
  <si>
    <t>การแสดงสำหรับโทรทัศน์และภาพยนตร์</t>
  </si>
  <si>
    <t>ละครสร้างสรรค์</t>
  </si>
  <si>
    <t>24 - 48</t>
  </si>
  <si>
    <t>ละครสร้างสรรค์สำหรับเด็กชั้นต้น</t>
  </si>
  <si>
    <t>ละครสร้างสรรค์สำหรับเด็กชั้นกลาง</t>
  </si>
  <si>
    <t xml:space="preserve">24 – 48 </t>
  </si>
  <si>
    <t>พื้นฐานการผลิตรายการโทรทัศน์</t>
  </si>
  <si>
    <t>การตัดต่อวีดิทัศน์เบื้องต้น</t>
  </si>
  <si>
    <t>การพูดระดับต้น</t>
  </si>
  <si>
    <t>การพูดระดับกลาง</t>
  </si>
  <si>
    <t>การพูดระดับสูง</t>
  </si>
  <si>
    <t>ช่างแว่นตา</t>
  </si>
  <si>
    <t>รักษาความปลอดภัย</t>
  </si>
  <si>
    <t>การดูแลเด็กเล็ก</t>
  </si>
  <si>
    <t xml:space="preserve">420 / 300 </t>
  </si>
  <si>
    <t>การดูแลผู้สูงอายุ</t>
  </si>
  <si>
    <t>การจัดการโลจิสติกส์ระดับต้น</t>
  </si>
  <si>
    <t>การจัดการโลจิสติกส์ระดับกลาง</t>
  </si>
  <si>
    <t>การบริหารจัดการธุรกิจร้านกาแฟ</t>
  </si>
  <si>
    <t>ภาษาเวียดนามเพื่อการสื่อสาร ระดับ 1</t>
  </si>
  <si>
    <t>ภาษาเวียดนามเพื่อการสื่อสาร ระดับ 2</t>
  </si>
  <si>
    <t>การตัดแต่งทรงผม</t>
  </si>
  <si>
    <t>การแต่งหน้า</t>
  </si>
  <si>
    <t>การออกแบบและตัดเย็บเสื้อผ้าท้องถิ่น</t>
  </si>
  <si>
    <t>การแปรรูปอาหารจากผลิตผลทางการเกษตร</t>
  </si>
  <si>
    <t>ภาษาพม่าพื้นฐานเพื่อการสื่อสาร</t>
  </si>
  <si>
    <t>การดัด ยืดและเปลี่ยนสีผม</t>
  </si>
  <si>
    <t>การตกแต่งเล็บเบื้องต้น</t>
  </si>
  <si>
    <t>ภาษาลาวเพื่อการสื่อสารระดับ 1</t>
  </si>
  <si>
    <t>ภาษาลาวเพื่อการสื่อสารระดับ 2</t>
  </si>
  <si>
    <t>อาหารไทยเพื่อสุขภาพ</t>
  </si>
  <si>
    <t>อาหารว่างนานาชาติ</t>
  </si>
  <si>
    <t>ภาษาเกาหลีเบื้องต้นเพื่อเตรียมไปทำงาน</t>
  </si>
  <si>
    <t>การฝึกอบรมผู้อนุบาลและบริการเพื่อไปทำงานไต้หวัน</t>
  </si>
  <si>
    <t>กีตาร์เบื้องต้น</t>
  </si>
  <si>
    <t>กีตาร์คลาสสิกชั้นต้น</t>
  </si>
  <si>
    <t>กีตาร์คลาสสิกชั้นสูง</t>
  </si>
  <si>
    <t>กีตาร์โฟล์กชั้นต้น</t>
  </si>
  <si>
    <t>กีตาร์โฟล์กชั้นสูง</t>
  </si>
  <si>
    <t>เปียโนชั้นต้น</t>
  </si>
  <si>
    <t>คีย์บอร์ดออร์แกนเบื้องต้น</t>
  </si>
  <si>
    <t>การขับร้อง</t>
  </si>
  <si>
    <t>บัลเลต์</t>
  </si>
  <si>
    <t>ลีลาศชั้นต้น</t>
  </si>
  <si>
    <t>ลีลาศชั้นกลาง</t>
  </si>
  <si>
    <t>ลีลาศชั้นสูง</t>
  </si>
  <si>
    <t>ขิม</t>
  </si>
  <si>
    <t>ขลุ่ย</t>
  </si>
  <si>
    <t>จะเข้</t>
  </si>
  <si>
    <t>ฆ้องวงเล็ก</t>
  </si>
  <si>
    <t>ฆ้องวงใหญ่</t>
  </si>
  <si>
    <t>ซอด้วง</t>
  </si>
  <si>
    <t>ซออู้</t>
  </si>
  <si>
    <t>ระนาดเอก</t>
  </si>
  <si>
    <t>ระนาดทุ้ม</t>
  </si>
  <si>
    <t>นาฏศิลป์ไทย</t>
  </si>
  <si>
    <t>ทฤษฎีดนตรี (THEORY OF MUSIC)</t>
  </si>
  <si>
    <t>ดนตรีพื้นฐานสำหรับเด็ก  ( MUSIC FOR CHILDREN (M.F.C) )</t>
  </si>
  <si>
    <t>การเรียบเรียงเสียงประสาน</t>
  </si>
  <si>
    <t>อิเล็กทรอนิกส์ออร์แกนชั้นต้น</t>
  </si>
  <si>
    <t>อิเล็กทรอนิกส์ออร์แกนชั้นกลาง</t>
  </si>
  <si>
    <t>อิเล็กทรอนิกส์ออร์แกนชั้นสูง</t>
  </si>
  <si>
    <t>ไวโอลินชั้นต้น</t>
  </si>
  <si>
    <t>ไวโอลินชั้นกลาง</t>
  </si>
  <si>
    <t>ไวโอลินชั้นสูง</t>
  </si>
  <si>
    <t>ซ่อมเครื่องดนตรีเบื้องต้นตระกูลปี่และขลุ่ย (WOODWIND INSTRUMENTS)</t>
  </si>
  <si>
    <t>ซ่อมเครื่องดนตรีเบื้องต้น (BRASS INTRUMENTS REPAIR)</t>
  </si>
  <si>
    <t>แซกโซโฟน (Saxophone)ชั้นต้น</t>
  </si>
  <si>
    <t>ศิลปะระดับต้น</t>
  </si>
  <si>
    <t>ศิลปะระดับกลาง</t>
  </si>
  <si>
    <t>ศิลปะระดับสูง</t>
  </si>
  <si>
    <t>ดนตรีสำหรับผู้สูงอายุ</t>
  </si>
  <si>
    <t>การขับร้องผู้สูงอายุ</t>
  </si>
  <si>
    <t>การตัดเย็บเสื้อผ้าสุนัข</t>
  </si>
  <si>
    <t>การตัดเย็บกระเป๋าใส่สุนัขแบบพกพา</t>
  </si>
  <si>
    <t>ภาษาอังกฤษสำหรับเด็ก ระดับพื้นฐาน</t>
  </si>
  <si>
    <t>ภาษาจีนสำหรับเด็ก ระดับพื้นฐาน</t>
  </si>
  <si>
    <t>ภาษาอังกฤษสำหรับเด็ก ระดับต้น</t>
  </si>
  <si>
    <t>ภาษาอังกฤษสำหรับเด็ก ระดับกลาง</t>
  </si>
  <si>
    <t>ภาษาอังกฤษสำหรับเด็ก ระดับสูง</t>
  </si>
  <si>
    <t>ภาษาจีนสำหรับเด็ก ระดับต้น</t>
  </si>
  <si>
    <t>ภาษาจีนสำหรับเด็ก ระดับกลาง</t>
  </si>
  <si>
    <t>ภาษาจีนสำหรับเด็ก ระดับสูง</t>
  </si>
  <si>
    <t>การดูแลผู้สูงอายุในภาวะพึ่งพิง</t>
  </si>
  <si>
    <t>มวยไทยสำหรับเด็ก ระดับพื้นฐาน</t>
  </si>
  <si>
    <t>มวยไทยสำหรับเด็ก ระดับต้น</t>
  </si>
  <si>
    <t>มวยไทยสำหรับเด็ก ระดับกลาง</t>
  </si>
  <si>
    <t>มวยไทยสำหรับเด็ก ระดับพื้นสูง</t>
  </si>
  <si>
    <t>หลักสูตรต้นแบบ ประเภทศิลปะและกีฬา</t>
  </si>
  <si>
    <t>ภาษาเกาหลี ระดับต้น</t>
  </si>
  <si>
    <t>ภาษาเกาหลี ระดับกลาง</t>
  </si>
  <si>
    <t>ภาษาเกาหลี ระดับสูง</t>
  </si>
  <si>
    <t>รวม</t>
  </si>
  <si>
    <t>หลักสูตร</t>
  </si>
  <si>
    <t>วิชาชีพ</t>
  </si>
  <si>
    <t>ศิลปะและกีฬา</t>
  </si>
  <si>
    <t>สร้างเสริมทักษะชีวิต</t>
  </si>
  <si>
    <t>การออกแบบเสื้อผ้า</t>
  </si>
  <si>
    <t>นักเรียนลูกเรือ (ฝ่ายช่างกลเรือ)</t>
  </si>
  <si>
    <t>1. ช่าง</t>
  </si>
  <si>
    <t>2. ภาษา</t>
  </si>
  <si>
    <t>3. สอนขับรถยนต์</t>
  </si>
  <si>
    <t>4. คอมพิวเตอร์</t>
  </si>
  <si>
    <t>5. เสริมสวย</t>
  </si>
  <si>
    <t>6. การประกอบอาหาร และการตกแต่งอาหาร</t>
  </si>
  <si>
    <t>7. โรงแรมและการท่องเที่ยว</t>
  </si>
  <si>
    <t>8. การออกแบบ และตัดเย็บเสื้อผ้า</t>
  </si>
  <si>
    <t xml:space="preserve">9. ธุรกิจร้านอาหาร </t>
  </si>
  <si>
    <t>10. การตลาด</t>
  </si>
  <si>
    <t>11. การเดินเรือ</t>
  </si>
  <si>
    <t>12. โลจิสติกส์</t>
  </si>
  <si>
    <t>13. การออกแบบและประดิดประดอย</t>
  </si>
  <si>
    <t>14. การพูดและการแสดง</t>
  </si>
  <si>
    <t>15. การบริบาล</t>
  </si>
  <si>
    <t>1. ศิลปะ</t>
  </si>
  <si>
    <t>2. ดนตรี</t>
  </si>
  <si>
    <t>3. กีฬา</t>
  </si>
  <si>
    <t>หลักสูตรต้นแบบ ประเภทเสริมสร้างทักษะชีวิต</t>
  </si>
  <si>
    <t>สรุปจำนวนหลักสูตรต้นแบบซึ่งจัดทำขึ้นตั้งแต่ปี พ.ศ. 2538-2562</t>
  </si>
  <si>
    <t>ใช้ได้</t>
  </si>
  <si>
    <t>ตรวจสอบหลักสูตร</t>
  </si>
  <si>
    <t>หลักสูตรต้นแบบ ประเภทวิชาชีพ</t>
  </si>
  <si>
    <t>16. นวดแผนไทย</t>
  </si>
  <si>
    <t>17. การบริการ</t>
  </si>
  <si>
    <t>หลักสูตรต้นแบบของ สช. ที่ยกเลิก</t>
  </si>
  <si>
    <t>วันที่ยกเลิก</t>
  </si>
  <si>
    <t xml:space="preserve"> 15 ก.ค. 63</t>
  </si>
  <si>
    <t xml:space="preserve">ภาษาไทยสำหรับชาวต่างประเทศระดับต้น         </t>
  </si>
  <si>
    <t xml:space="preserve">ภาษาไทยสำหรับชาวต่างประเทศระดับกลาง       </t>
  </si>
  <si>
    <t xml:space="preserve">ภาษาไทยสำหรับชาวต่างประเทศระดับสูง          </t>
  </si>
  <si>
    <t xml:space="preserve">ภาษาอังกฤษระดับต้น                               </t>
  </si>
  <si>
    <t xml:space="preserve">ภาษาอังกฤษระดับกลาง                             </t>
  </si>
  <si>
    <t xml:space="preserve">ภาษาอังกฤษระดับสูง                                </t>
  </si>
  <si>
    <t>ยกเลิกหลักสูตร รวม</t>
  </si>
  <si>
    <t xml:space="preserve"> 13 พ.ค. 59</t>
  </si>
  <si>
    <t>ปี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</si>
</sst>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Baijam"/>
    </font>
    <font>
      <sz val="16"/>
      <color rgb="FF2F2F2F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6" fillId="0" borderId="0" xfId="0" applyFont="1"/>
    <xf numFmtId="0" fontId="7" fillId="0" borderId="0" xfId="0" applyFont="1" applyFill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4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98"/>
  <sheetViews>
    <sheetView workbookViewId="0">
      <selection activeCell="J178" sqref="J178"/>
    </sheetView>
  </sheetViews>
  <sheetFormatPr defaultRowHeight="19.5" x14ac:dyDescent="0.25"/>
  <cols>
    <col min="1" max="1" width="7" style="18" customWidth="1"/>
    <col min="2" max="2" width="47" style="18" customWidth="1"/>
    <col min="3" max="3" width="11.25" style="18" customWidth="1"/>
    <col min="4" max="4" width="11.125" style="18" customWidth="1"/>
    <col min="5" max="5" width="14.875" style="18" customWidth="1"/>
    <col min="6" max="16384" width="9" style="18"/>
  </cols>
  <sheetData>
    <row r="1" spans="1:5" ht="24" x14ac:dyDescent="0.55000000000000004">
      <c r="A1" s="54" t="s">
        <v>255</v>
      </c>
      <c r="B1" s="54"/>
      <c r="C1" s="54"/>
      <c r="D1" s="54"/>
    </row>
    <row r="2" spans="1:5" x14ac:dyDescent="0.25">
      <c r="A2" s="30"/>
      <c r="B2" s="30"/>
      <c r="C2" s="30"/>
      <c r="D2" s="30"/>
    </row>
    <row r="3" spans="1:5" ht="20.25" x14ac:dyDescent="0.25">
      <c r="A3" s="65" t="s">
        <v>0</v>
      </c>
      <c r="B3" s="65" t="s">
        <v>1</v>
      </c>
      <c r="C3" s="65" t="s">
        <v>2</v>
      </c>
      <c r="D3" s="65"/>
      <c r="E3" s="63" t="s">
        <v>254</v>
      </c>
    </row>
    <row r="4" spans="1:5" ht="40.5" x14ac:dyDescent="0.25">
      <c r="A4" s="65"/>
      <c r="B4" s="65"/>
      <c r="C4" s="29" t="s">
        <v>3</v>
      </c>
      <c r="D4" s="2" t="s">
        <v>4</v>
      </c>
      <c r="E4" s="64"/>
    </row>
    <row r="5" spans="1:5" ht="20.25" x14ac:dyDescent="0.3">
      <c r="A5" s="17"/>
      <c r="B5" s="17" t="s">
        <v>233</v>
      </c>
      <c r="C5" s="17"/>
      <c r="D5" s="17"/>
      <c r="E5" s="34"/>
    </row>
    <row r="6" spans="1:5" ht="20.25" x14ac:dyDescent="0.3">
      <c r="A6" s="20">
        <f>ROW(A1)</f>
        <v>1</v>
      </c>
      <c r="B6" s="4" t="s">
        <v>20</v>
      </c>
      <c r="C6" s="3">
        <v>100</v>
      </c>
      <c r="D6" s="3" t="s">
        <v>8</v>
      </c>
      <c r="E6" s="31" t="s">
        <v>253</v>
      </c>
    </row>
    <row r="7" spans="1:5" ht="20.25" x14ac:dyDescent="0.3">
      <c r="A7" s="20">
        <f t="shared" ref="A7:A20" si="0">ROW(A2)</f>
        <v>2</v>
      </c>
      <c r="B7" s="4" t="s">
        <v>21</v>
      </c>
      <c r="C7" s="3">
        <v>120</v>
      </c>
      <c r="D7" s="3" t="s">
        <v>8</v>
      </c>
      <c r="E7" s="31" t="s">
        <v>253</v>
      </c>
    </row>
    <row r="8" spans="1:5" ht="20.25" x14ac:dyDescent="0.3">
      <c r="A8" s="20">
        <f t="shared" si="0"/>
        <v>3</v>
      </c>
      <c r="B8" s="4" t="s">
        <v>22</v>
      </c>
      <c r="C8" s="3">
        <v>200</v>
      </c>
      <c r="D8" s="3" t="s">
        <v>8</v>
      </c>
      <c r="E8" s="31" t="s">
        <v>253</v>
      </c>
    </row>
    <row r="9" spans="1:5" ht="20.25" x14ac:dyDescent="0.3">
      <c r="A9" s="20">
        <f t="shared" si="0"/>
        <v>4</v>
      </c>
      <c r="B9" s="4" t="s">
        <v>23</v>
      </c>
      <c r="C9" s="3">
        <v>225</v>
      </c>
      <c r="D9" s="3" t="s">
        <v>8</v>
      </c>
      <c r="E9" s="31" t="s">
        <v>253</v>
      </c>
    </row>
    <row r="10" spans="1:5" ht="20.25" x14ac:dyDescent="0.3">
      <c r="A10" s="20">
        <f t="shared" si="0"/>
        <v>5</v>
      </c>
      <c r="B10" s="4" t="s">
        <v>24</v>
      </c>
      <c r="C10" s="3">
        <v>250</v>
      </c>
      <c r="D10" s="3" t="s">
        <v>8</v>
      </c>
      <c r="E10" s="31" t="s">
        <v>253</v>
      </c>
    </row>
    <row r="11" spans="1:5" ht="20.25" x14ac:dyDescent="0.3">
      <c r="A11" s="20">
        <f t="shared" si="0"/>
        <v>6</v>
      </c>
      <c r="B11" s="5" t="s">
        <v>98</v>
      </c>
      <c r="C11" s="3">
        <v>280</v>
      </c>
      <c r="D11" s="3" t="s">
        <v>8</v>
      </c>
      <c r="E11" s="31" t="s">
        <v>253</v>
      </c>
    </row>
    <row r="12" spans="1:5" ht="20.25" x14ac:dyDescent="0.3">
      <c r="A12" s="20">
        <f t="shared" si="0"/>
        <v>7</v>
      </c>
      <c r="B12" s="5" t="s">
        <v>100</v>
      </c>
      <c r="C12" s="3">
        <v>150</v>
      </c>
      <c r="D12" s="3" t="s">
        <v>8</v>
      </c>
      <c r="E12" s="31" t="s">
        <v>253</v>
      </c>
    </row>
    <row r="13" spans="1:5" ht="20.25" x14ac:dyDescent="0.3">
      <c r="A13" s="20">
        <f t="shared" si="0"/>
        <v>8</v>
      </c>
      <c r="B13" s="5" t="s">
        <v>101</v>
      </c>
      <c r="C13" s="3">
        <v>150</v>
      </c>
      <c r="D13" s="3" t="s">
        <v>8</v>
      </c>
      <c r="E13" s="31" t="s">
        <v>253</v>
      </c>
    </row>
    <row r="14" spans="1:5" ht="20.25" x14ac:dyDescent="0.3">
      <c r="A14" s="20">
        <f t="shared" si="0"/>
        <v>9</v>
      </c>
      <c r="B14" s="5" t="s">
        <v>102</v>
      </c>
      <c r="C14" s="3">
        <v>150</v>
      </c>
      <c r="D14" s="3" t="s">
        <v>8</v>
      </c>
      <c r="E14" s="31" t="s">
        <v>253</v>
      </c>
    </row>
    <row r="15" spans="1:5" ht="20.25" x14ac:dyDescent="0.3">
      <c r="A15" s="20">
        <f t="shared" si="0"/>
        <v>10</v>
      </c>
      <c r="B15" s="5" t="s">
        <v>103</v>
      </c>
      <c r="C15" s="3">
        <v>150</v>
      </c>
      <c r="D15" s="3" t="s">
        <v>8</v>
      </c>
      <c r="E15" s="31" t="s">
        <v>253</v>
      </c>
    </row>
    <row r="16" spans="1:5" ht="20.25" x14ac:dyDescent="0.3">
      <c r="A16" s="20">
        <f t="shared" si="0"/>
        <v>11</v>
      </c>
      <c r="B16" s="5" t="s">
        <v>106</v>
      </c>
      <c r="C16" s="3">
        <v>70</v>
      </c>
      <c r="D16" s="3" t="s">
        <v>8</v>
      </c>
      <c r="E16" s="31" t="s">
        <v>253</v>
      </c>
    </row>
    <row r="17" spans="1:5" ht="20.25" x14ac:dyDescent="0.3">
      <c r="A17" s="20">
        <f t="shared" si="0"/>
        <v>12</v>
      </c>
      <c r="B17" s="5" t="s">
        <v>107</v>
      </c>
      <c r="C17" s="3">
        <v>225</v>
      </c>
      <c r="D17" s="3" t="s">
        <v>8</v>
      </c>
      <c r="E17" s="31" t="s">
        <v>253</v>
      </c>
    </row>
    <row r="18" spans="1:5" ht="20.25" x14ac:dyDescent="0.3">
      <c r="A18" s="20">
        <f t="shared" si="0"/>
        <v>13</v>
      </c>
      <c r="B18" s="5" t="s">
        <v>108</v>
      </c>
      <c r="C18" s="3">
        <v>120</v>
      </c>
      <c r="D18" s="3" t="s">
        <v>8</v>
      </c>
      <c r="E18" s="31" t="s">
        <v>253</v>
      </c>
    </row>
    <row r="19" spans="1:5" ht="20.25" x14ac:dyDescent="0.3">
      <c r="A19" s="20">
        <f t="shared" si="0"/>
        <v>14</v>
      </c>
      <c r="B19" s="5" t="s">
        <v>109</v>
      </c>
      <c r="C19" s="3">
        <v>300</v>
      </c>
      <c r="D19" s="3">
        <v>300</v>
      </c>
      <c r="E19" s="31" t="s">
        <v>253</v>
      </c>
    </row>
    <row r="20" spans="1:5" ht="20.25" x14ac:dyDescent="0.3">
      <c r="A20" s="20">
        <f t="shared" si="0"/>
        <v>15</v>
      </c>
      <c r="B20" s="5" t="s">
        <v>145</v>
      </c>
      <c r="C20" s="3">
        <v>150</v>
      </c>
      <c r="D20" s="3" t="s">
        <v>8</v>
      </c>
      <c r="E20" s="31" t="s">
        <v>253</v>
      </c>
    </row>
    <row r="21" spans="1:5" ht="20.25" x14ac:dyDescent="0.3">
      <c r="A21" s="17"/>
      <c r="B21" s="17" t="s">
        <v>234</v>
      </c>
      <c r="C21" s="17"/>
      <c r="D21" s="17"/>
      <c r="E21" s="34"/>
    </row>
    <row r="22" spans="1:5" ht="20.25" x14ac:dyDescent="0.3">
      <c r="A22" s="29">
        <v>16</v>
      </c>
      <c r="B22" s="4" t="s">
        <v>26</v>
      </c>
      <c r="C22" s="3">
        <v>144</v>
      </c>
      <c r="D22" s="3" t="s">
        <v>8</v>
      </c>
      <c r="E22" s="31" t="s">
        <v>253</v>
      </c>
    </row>
    <row r="23" spans="1:5" ht="20.25" x14ac:dyDescent="0.3">
      <c r="A23" s="29">
        <v>17</v>
      </c>
      <c r="B23" s="4" t="s">
        <v>27</v>
      </c>
      <c r="C23" s="3">
        <v>144</v>
      </c>
      <c r="D23" s="3" t="s">
        <v>8</v>
      </c>
      <c r="E23" s="31" t="s">
        <v>253</v>
      </c>
    </row>
    <row r="24" spans="1:5" ht="20.25" x14ac:dyDescent="0.3">
      <c r="A24" s="29">
        <v>18</v>
      </c>
      <c r="B24" s="4" t="s">
        <v>28</v>
      </c>
      <c r="C24" s="3">
        <v>144</v>
      </c>
      <c r="D24" s="3" t="s">
        <v>8</v>
      </c>
      <c r="E24" s="31" t="s">
        <v>253</v>
      </c>
    </row>
    <row r="25" spans="1:5" ht="20.25" x14ac:dyDescent="0.3">
      <c r="A25" s="29">
        <v>19</v>
      </c>
      <c r="B25" s="4" t="s">
        <v>29</v>
      </c>
      <c r="C25" s="3">
        <v>160</v>
      </c>
      <c r="D25" s="3" t="s">
        <v>8</v>
      </c>
      <c r="E25" s="31" t="s">
        <v>253</v>
      </c>
    </row>
    <row r="26" spans="1:5" ht="20.25" x14ac:dyDescent="0.3">
      <c r="A26" s="29">
        <v>20</v>
      </c>
      <c r="B26" s="4" t="s">
        <v>30</v>
      </c>
      <c r="C26" s="3">
        <v>160</v>
      </c>
      <c r="D26" s="3" t="s">
        <v>8</v>
      </c>
      <c r="E26" s="31" t="s">
        <v>253</v>
      </c>
    </row>
    <row r="27" spans="1:5" ht="20.25" x14ac:dyDescent="0.3">
      <c r="A27" s="29">
        <v>21</v>
      </c>
      <c r="B27" s="4" t="s">
        <v>31</v>
      </c>
      <c r="C27" s="3">
        <v>160</v>
      </c>
      <c r="D27" s="3" t="s">
        <v>8</v>
      </c>
      <c r="E27" s="31" t="s">
        <v>253</v>
      </c>
    </row>
    <row r="28" spans="1:5" ht="20.25" x14ac:dyDescent="0.3">
      <c r="A28" s="29">
        <v>22</v>
      </c>
      <c r="B28" s="4" t="s">
        <v>40</v>
      </c>
      <c r="C28" s="3">
        <v>110</v>
      </c>
      <c r="D28" s="3" t="s">
        <v>8</v>
      </c>
      <c r="E28" s="31" t="s">
        <v>253</v>
      </c>
    </row>
    <row r="29" spans="1:5" ht="20.25" x14ac:dyDescent="0.3">
      <c r="A29" s="29">
        <v>23</v>
      </c>
      <c r="B29" s="4" t="s">
        <v>41</v>
      </c>
      <c r="C29" s="3">
        <v>85</v>
      </c>
      <c r="D29" s="3" t="s">
        <v>8</v>
      </c>
      <c r="E29" s="31" t="s">
        <v>253</v>
      </c>
    </row>
    <row r="30" spans="1:5" ht="20.25" x14ac:dyDescent="0.3">
      <c r="A30" s="29">
        <v>24</v>
      </c>
      <c r="B30" s="4" t="s">
        <v>42</v>
      </c>
      <c r="C30" s="3">
        <v>70</v>
      </c>
      <c r="D30" s="3" t="s">
        <v>8</v>
      </c>
      <c r="E30" s="31" t="s">
        <v>253</v>
      </c>
    </row>
    <row r="31" spans="1:5" ht="20.25" x14ac:dyDescent="0.3">
      <c r="A31" s="29">
        <v>25</v>
      </c>
      <c r="B31" s="5" t="s">
        <v>127</v>
      </c>
      <c r="C31" s="3">
        <v>180</v>
      </c>
      <c r="D31" s="3" t="s">
        <v>8</v>
      </c>
      <c r="E31" s="31" t="s">
        <v>253</v>
      </c>
    </row>
    <row r="32" spans="1:5" ht="20.25" x14ac:dyDescent="0.3">
      <c r="A32" s="29">
        <v>26</v>
      </c>
      <c r="B32" s="5" t="s">
        <v>128</v>
      </c>
      <c r="C32" s="3">
        <v>180</v>
      </c>
      <c r="D32" s="3" t="s">
        <v>8</v>
      </c>
      <c r="E32" s="31" t="s">
        <v>253</v>
      </c>
    </row>
    <row r="33" spans="1:5" ht="20.25" x14ac:dyDescent="0.3">
      <c r="A33" s="29">
        <v>27</v>
      </c>
      <c r="B33" s="5" t="s">
        <v>129</v>
      </c>
      <c r="C33" s="3">
        <v>180</v>
      </c>
      <c r="D33" s="3" t="s">
        <v>8</v>
      </c>
      <c r="E33" s="31" t="s">
        <v>253</v>
      </c>
    </row>
    <row r="34" spans="1:5" ht="20.25" x14ac:dyDescent="0.3">
      <c r="A34" s="29">
        <v>28</v>
      </c>
      <c r="B34" s="5" t="s">
        <v>75</v>
      </c>
      <c r="C34" s="3">
        <v>120</v>
      </c>
      <c r="D34" s="3" t="s">
        <v>8</v>
      </c>
      <c r="E34" s="31" t="s">
        <v>253</v>
      </c>
    </row>
    <row r="35" spans="1:5" ht="20.25" x14ac:dyDescent="0.3">
      <c r="A35" s="29">
        <v>29</v>
      </c>
      <c r="B35" s="5" t="s">
        <v>76</v>
      </c>
      <c r="C35" s="3">
        <v>120</v>
      </c>
      <c r="D35" s="3" t="s">
        <v>8</v>
      </c>
      <c r="E35" s="31" t="s">
        <v>253</v>
      </c>
    </row>
    <row r="36" spans="1:5" ht="20.25" x14ac:dyDescent="0.3">
      <c r="A36" s="29">
        <v>30</v>
      </c>
      <c r="B36" s="5" t="s">
        <v>77</v>
      </c>
      <c r="C36" s="3">
        <v>140</v>
      </c>
      <c r="D36" s="3" t="s">
        <v>8</v>
      </c>
      <c r="E36" s="31" t="s">
        <v>253</v>
      </c>
    </row>
    <row r="37" spans="1:5" ht="20.25" x14ac:dyDescent="0.3">
      <c r="A37" s="29">
        <v>31</v>
      </c>
      <c r="B37" s="5" t="s">
        <v>153</v>
      </c>
      <c r="C37" s="3">
        <v>65</v>
      </c>
      <c r="D37" s="3" t="s">
        <v>8</v>
      </c>
      <c r="E37" s="31" t="s">
        <v>253</v>
      </c>
    </row>
    <row r="38" spans="1:5" ht="20.25" x14ac:dyDescent="0.3">
      <c r="A38" s="29">
        <v>32</v>
      </c>
      <c r="B38" s="5" t="s">
        <v>154</v>
      </c>
      <c r="C38" s="3">
        <v>65</v>
      </c>
      <c r="D38" s="3" t="s">
        <v>8</v>
      </c>
      <c r="E38" s="31" t="s">
        <v>253</v>
      </c>
    </row>
    <row r="39" spans="1:5" ht="20.25" x14ac:dyDescent="0.3">
      <c r="A39" s="29">
        <v>33</v>
      </c>
      <c r="B39" s="5" t="s">
        <v>162</v>
      </c>
      <c r="C39" s="3">
        <v>50</v>
      </c>
      <c r="D39" s="3" t="s">
        <v>8</v>
      </c>
      <c r="E39" s="31" t="s">
        <v>253</v>
      </c>
    </row>
    <row r="40" spans="1:5" ht="20.25" x14ac:dyDescent="0.3">
      <c r="A40" s="29">
        <v>34</v>
      </c>
      <c r="B40" s="5" t="s">
        <v>163</v>
      </c>
      <c r="C40" s="3">
        <v>60</v>
      </c>
      <c r="D40" s="3" t="s">
        <v>8</v>
      </c>
      <c r="E40" s="31" t="s">
        <v>253</v>
      </c>
    </row>
    <row r="41" spans="1:5" ht="24" x14ac:dyDescent="0.55000000000000004">
      <c r="A41" s="29">
        <v>35</v>
      </c>
      <c r="B41" s="8" t="s">
        <v>32</v>
      </c>
      <c r="C41" s="3">
        <v>120</v>
      </c>
      <c r="D41" s="3" t="s">
        <v>8</v>
      </c>
      <c r="E41" s="31" t="s">
        <v>253</v>
      </c>
    </row>
    <row r="42" spans="1:5" ht="24" x14ac:dyDescent="0.55000000000000004">
      <c r="A42" s="29">
        <v>36</v>
      </c>
      <c r="B42" s="8" t="s">
        <v>33</v>
      </c>
      <c r="C42" s="3">
        <v>150</v>
      </c>
      <c r="D42" s="3" t="s">
        <v>8</v>
      </c>
      <c r="E42" s="31" t="s">
        <v>253</v>
      </c>
    </row>
    <row r="43" spans="1:5" ht="24" x14ac:dyDescent="0.55000000000000004">
      <c r="A43" s="29">
        <v>37</v>
      </c>
      <c r="B43" s="8" t="s">
        <v>34</v>
      </c>
      <c r="C43" s="3">
        <v>190</v>
      </c>
      <c r="D43" s="3" t="s">
        <v>8</v>
      </c>
      <c r="E43" s="31" t="s">
        <v>253</v>
      </c>
    </row>
    <row r="44" spans="1:5" ht="20.25" x14ac:dyDescent="0.3">
      <c r="A44" s="29">
        <v>38</v>
      </c>
      <c r="B44" s="5" t="s">
        <v>166</v>
      </c>
      <c r="C44" s="3">
        <v>100</v>
      </c>
      <c r="D44" s="3" t="s">
        <v>8</v>
      </c>
      <c r="E44" s="31" t="s">
        <v>253</v>
      </c>
    </row>
    <row r="45" spans="1:5" ht="20.25" x14ac:dyDescent="0.3">
      <c r="A45" s="29">
        <v>39</v>
      </c>
      <c r="B45" s="5" t="s">
        <v>223</v>
      </c>
      <c r="C45" s="3">
        <v>60</v>
      </c>
      <c r="D45" s="3" t="s">
        <v>8</v>
      </c>
      <c r="E45" s="31" t="s">
        <v>253</v>
      </c>
    </row>
    <row r="46" spans="1:5" ht="20.25" x14ac:dyDescent="0.3">
      <c r="A46" s="29">
        <v>40</v>
      </c>
      <c r="B46" s="5" t="s">
        <v>224</v>
      </c>
      <c r="C46" s="3">
        <v>75</v>
      </c>
      <c r="D46" s="3" t="s">
        <v>8</v>
      </c>
      <c r="E46" s="31" t="s">
        <v>253</v>
      </c>
    </row>
    <row r="47" spans="1:5" ht="20.25" x14ac:dyDescent="0.3">
      <c r="A47" s="29">
        <v>41</v>
      </c>
      <c r="B47" s="5" t="s">
        <v>225</v>
      </c>
      <c r="C47" s="3">
        <v>90</v>
      </c>
      <c r="D47" s="3" t="s">
        <v>8</v>
      </c>
      <c r="E47" s="31" t="s">
        <v>253</v>
      </c>
    </row>
    <row r="48" spans="1:5" ht="20.25" x14ac:dyDescent="0.3">
      <c r="A48" s="29">
        <v>42</v>
      </c>
      <c r="B48" s="5" t="s">
        <v>159</v>
      </c>
      <c r="C48" s="3">
        <v>78</v>
      </c>
      <c r="D48" s="3" t="s">
        <v>8</v>
      </c>
      <c r="E48" s="31" t="s">
        <v>253</v>
      </c>
    </row>
    <row r="49" spans="1:7" ht="20.25" x14ac:dyDescent="0.3">
      <c r="A49" s="17"/>
      <c r="B49" s="17" t="s">
        <v>235</v>
      </c>
      <c r="C49" s="17"/>
      <c r="D49" s="17"/>
      <c r="E49" s="34"/>
    </row>
    <row r="50" spans="1:7" ht="20.25" x14ac:dyDescent="0.3">
      <c r="A50" s="29">
        <v>43</v>
      </c>
      <c r="B50" s="4" t="s">
        <v>25</v>
      </c>
      <c r="C50" s="3">
        <v>31</v>
      </c>
      <c r="D50" s="3" t="s">
        <v>8</v>
      </c>
      <c r="E50" s="31" t="s">
        <v>253</v>
      </c>
    </row>
    <row r="51" spans="1:7" ht="20.25" x14ac:dyDescent="0.3">
      <c r="A51" s="17"/>
      <c r="B51" s="17" t="s">
        <v>236</v>
      </c>
      <c r="C51" s="17"/>
      <c r="D51" s="17"/>
      <c r="E51" s="34"/>
    </row>
    <row r="52" spans="1:7" ht="20.25" x14ac:dyDescent="0.3">
      <c r="A52" s="29">
        <v>44</v>
      </c>
      <c r="B52" s="4" t="s">
        <v>50</v>
      </c>
      <c r="C52" s="3">
        <v>30</v>
      </c>
      <c r="D52" s="3" t="s">
        <v>8</v>
      </c>
      <c r="E52" s="31" t="s">
        <v>253</v>
      </c>
      <c r="G52" s="32"/>
    </row>
    <row r="53" spans="1:7" ht="20.25" x14ac:dyDescent="0.3">
      <c r="A53" s="29">
        <v>45</v>
      </c>
      <c r="B53" s="4" t="s">
        <v>51</v>
      </c>
      <c r="C53" s="3">
        <v>30</v>
      </c>
      <c r="D53" s="3" t="s">
        <v>8</v>
      </c>
      <c r="E53" s="31" t="s">
        <v>253</v>
      </c>
    </row>
    <row r="54" spans="1:7" ht="20.25" x14ac:dyDescent="0.3">
      <c r="A54" s="29">
        <v>46</v>
      </c>
      <c r="B54" s="4" t="s">
        <v>52</v>
      </c>
      <c r="C54" s="3">
        <v>30</v>
      </c>
      <c r="D54" s="3" t="s">
        <v>8</v>
      </c>
      <c r="E54" s="31" t="s">
        <v>253</v>
      </c>
    </row>
    <row r="55" spans="1:7" ht="20.25" x14ac:dyDescent="0.3">
      <c r="A55" s="29">
        <v>47</v>
      </c>
      <c r="B55" s="4" t="s">
        <v>53</v>
      </c>
      <c r="C55" s="3">
        <v>30</v>
      </c>
      <c r="D55" s="3" t="s">
        <v>8</v>
      </c>
      <c r="E55" s="31" t="s">
        <v>253</v>
      </c>
    </row>
    <row r="56" spans="1:7" ht="20.25" x14ac:dyDescent="0.3">
      <c r="A56" s="29">
        <v>48</v>
      </c>
      <c r="B56" s="4" t="s">
        <v>54</v>
      </c>
      <c r="C56" s="3">
        <v>30</v>
      </c>
      <c r="D56" s="3" t="s">
        <v>8</v>
      </c>
      <c r="E56" s="31" t="s">
        <v>253</v>
      </c>
    </row>
    <row r="57" spans="1:7" ht="20.25" x14ac:dyDescent="0.3">
      <c r="A57" s="29">
        <v>49</v>
      </c>
      <c r="B57" s="4" t="s">
        <v>55</v>
      </c>
      <c r="C57" s="3">
        <v>15</v>
      </c>
      <c r="D57" s="3" t="s">
        <v>8</v>
      </c>
      <c r="E57" s="31" t="s">
        <v>253</v>
      </c>
    </row>
    <row r="58" spans="1:7" ht="20.25" x14ac:dyDescent="0.3">
      <c r="A58" s="29">
        <v>50</v>
      </c>
      <c r="B58" s="4" t="s">
        <v>56</v>
      </c>
      <c r="C58" s="3">
        <v>20</v>
      </c>
      <c r="D58" s="3" t="s">
        <v>8</v>
      </c>
      <c r="E58" s="31" t="s">
        <v>253</v>
      </c>
    </row>
    <row r="59" spans="1:7" ht="20.25" x14ac:dyDescent="0.3">
      <c r="A59" s="29">
        <v>51</v>
      </c>
      <c r="B59" s="4" t="s">
        <v>57</v>
      </c>
      <c r="C59" s="3">
        <v>15</v>
      </c>
      <c r="D59" s="3">
        <v>15</v>
      </c>
      <c r="E59" s="31" t="s">
        <v>253</v>
      </c>
    </row>
    <row r="60" spans="1:7" ht="20.25" x14ac:dyDescent="0.3">
      <c r="A60" s="29">
        <v>52</v>
      </c>
      <c r="B60" s="4" t="s">
        <v>58</v>
      </c>
      <c r="C60" s="3">
        <v>40</v>
      </c>
      <c r="D60" s="3">
        <v>40</v>
      </c>
      <c r="E60" s="31" t="s">
        <v>253</v>
      </c>
    </row>
    <row r="61" spans="1:7" ht="20.25" x14ac:dyDescent="0.3">
      <c r="A61" s="29">
        <v>53</v>
      </c>
      <c r="B61" s="4" t="s">
        <v>59</v>
      </c>
      <c r="C61" s="3">
        <v>40</v>
      </c>
      <c r="D61" s="3" t="s">
        <v>8</v>
      </c>
      <c r="E61" s="31" t="s">
        <v>253</v>
      </c>
    </row>
    <row r="62" spans="1:7" ht="20.25" x14ac:dyDescent="0.3">
      <c r="A62" s="29">
        <v>54</v>
      </c>
      <c r="B62" s="4" t="s">
        <v>60</v>
      </c>
      <c r="C62" s="3">
        <v>20</v>
      </c>
      <c r="D62" s="3" t="s">
        <v>8</v>
      </c>
      <c r="E62" s="31" t="s">
        <v>253</v>
      </c>
    </row>
    <row r="63" spans="1:7" ht="20.25" x14ac:dyDescent="0.3">
      <c r="A63" s="29">
        <v>55</v>
      </c>
      <c r="B63" s="4" t="s">
        <v>64</v>
      </c>
      <c r="C63" s="3">
        <v>30</v>
      </c>
      <c r="D63" s="3" t="s">
        <v>8</v>
      </c>
      <c r="E63" s="31" t="s">
        <v>253</v>
      </c>
    </row>
    <row r="64" spans="1:7" ht="20.25" x14ac:dyDescent="0.3">
      <c r="A64" s="29">
        <v>56</v>
      </c>
      <c r="B64" s="4" t="s">
        <v>67</v>
      </c>
      <c r="C64" s="3">
        <v>20</v>
      </c>
      <c r="D64" s="3" t="s">
        <v>8</v>
      </c>
      <c r="E64" s="31" t="s">
        <v>253</v>
      </c>
    </row>
    <row r="65" spans="1:5" ht="20.25" x14ac:dyDescent="0.3">
      <c r="A65" s="29">
        <v>57</v>
      </c>
      <c r="B65" s="4" t="s">
        <v>68</v>
      </c>
      <c r="C65" s="3">
        <v>20</v>
      </c>
      <c r="D65" s="3" t="s">
        <v>8</v>
      </c>
      <c r="E65" s="31" t="s">
        <v>253</v>
      </c>
    </row>
    <row r="66" spans="1:5" ht="20.25" x14ac:dyDescent="0.3">
      <c r="A66" s="29">
        <v>58</v>
      </c>
      <c r="B66" s="4" t="s">
        <v>69</v>
      </c>
      <c r="C66" s="3">
        <v>30</v>
      </c>
      <c r="D66" s="3" t="s">
        <v>8</v>
      </c>
      <c r="E66" s="31" t="s">
        <v>253</v>
      </c>
    </row>
    <row r="67" spans="1:5" ht="20.25" x14ac:dyDescent="0.3">
      <c r="A67" s="29">
        <v>59</v>
      </c>
      <c r="B67" s="4" t="s">
        <v>70</v>
      </c>
      <c r="C67" s="3">
        <v>30</v>
      </c>
      <c r="D67" s="3" t="s">
        <v>8</v>
      </c>
      <c r="E67" s="31" t="s">
        <v>253</v>
      </c>
    </row>
    <row r="68" spans="1:5" ht="20.25" x14ac:dyDescent="0.3">
      <c r="A68" s="29">
        <v>60</v>
      </c>
      <c r="B68" s="5" t="s">
        <v>71</v>
      </c>
      <c r="C68" s="3">
        <v>30</v>
      </c>
      <c r="D68" s="3" t="s">
        <v>8</v>
      </c>
      <c r="E68" s="31" t="s">
        <v>253</v>
      </c>
    </row>
    <row r="69" spans="1:5" ht="20.25" x14ac:dyDescent="0.3">
      <c r="A69" s="29">
        <v>61</v>
      </c>
      <c r="B69" s="5" t="s">
        <v>72</v>
      </c>
      <c r="C69" s="3">
        <v>30</v>
      </c>
      <c r="D69" s="3" t="s">
        <v>8</v>
      </c>
      <c r="E69" s="31" t="s">
        <v>253</v>
      </c>
    </row>
    <row r="70" spans="1:5" ht="20.25" x14ac:dyDescent="0.3">
      <c r="A70" s="29">
        <v>62</v>
      </c>
      <c r="B70" s="5" t="s">
        <v>73</v>
      </c>
      <c r="C70" s="3">
        <v>30</v>
      </c>
      <c r="D70" s="3" t="s">
        <v>8</v>
      </c>
      <c r="E70" s="31" t="s">
        <v>253</v>
      </c>
    </row>
    <row r="71" spans="1:5" ht="20.25" x14ac:dyDescent="0.3">
      <c r="A71" s="29">
        <v>63</v>
      </c>
      <c r="B71" s="5" t="s">
        <v>74</v>
      </c>
      <c r="C71" s="3">
        <v>30</v>
      </c>
      <c r="D71" s="3" t="s">
        <v>8</v>
      </c>
      <c r="E71" s="31" t="s">
        <v>253</v>
      </c>
    </row>
    <row r="72" spans="1:5" ht="20.25" x14ac:dyDescent="0.3">
      <c r="A72" s="29">
        <v>64</v>
      </c>
      <c r="B72" s="5" t="s">
        <v>121</v>
      </c>
      <c r="C72" s="3">
        <v>15</v>
      </c>
      <c r="D72" s="3">
        <v>15</v>
      </c>
      <c r="E72" s="31" t="s">
        <v>253</v>
      </c>
    </row>
    <row r="73" spans="1:5" ht="20.25" x14ac:dyDescent="0.3">
      <c r="A73" s="29">
        <v>65</v>
      </c>
      <c r="B73" s="5" t="s">
        <v>122</v>
      </c>
      <c r="C73" s="3">
        <v>30</v>
      </c>
      <c r="D73" s="3">
        <v>20</v>
      </c>
      <c r="E73" s="31" t="s">
        <v>253</v>
      </c>
    </row>
    <row r="74" spans="1:5" ht="20.25" x14ac:dyDescent="0.3">
      <c r="A74" s="29">
        <v>66</v>
      </c>
      <c r="B74" s="5" t="s">
        <v>123</v>
      </c>
      <c r="C74" s="3">
        <v>30</v>
      </c>
      <c r="D74" s="3">
        <v>20</v>
      </c>
      <c r="E74" s="31" t="s">
        <v>253</v>
      </c>
    </row>
    <row r="75" spans="1:5" ht="20.25" x14ac:dyDescent="0.3">
      <c r="A75" s="29">
        <v>67</v>
      </c>
      <c r="B75" s="5" t="s">
        <v>124</v>
      </c>
      <c r="C75" s="3">
        <v>30</v>
      </c>
      <c r="D75" s="3">
        <v>20</v>
      </c>
      <c r="E75" s="31" t="s">
        <v>253</v>
      </c>
    </row>
    <row r="76" spans="1:5" ht="20.25" x14ac:dyDescent="0.3">
      <c r="A76" s="29">
        <v>68</v>
      </c>
      <c r="B76" s="5" t="s">
        <v>125</v>
      </c>
      <c r="C76" s="3">
        <v>30</v>
      </c>
      <c r="D76" s="3" t="s">
        <v>8</v>
      </c>
      <c r="E76" s="31" t="s">
        <v>253</v>
      </c>
    </row>
    <row r="77" spans="1:5" ht="20.25" x14ac:dyDescent="0.3">
      <c r="A77" s="29">
        <v>69</v>
      </c>
      <c r="B77" s="5" t="s">
        <v>126</v>
      </c>
      <c r="C77" s="3">
        <v>30</v>
      </c>
      <c r="D77" s="3">
        <v>20</v>
      </c>
      <c r="E77" s="31" t="s">
        <v>253</v>
      </c>
    </row>
    <row r="78" spans="1:5" ht="20.25" x14ac:dyDescent="0.3">
      <c r="A78" s="29">
        <v>70</v>
      </c>
      <c r="B78" s="5" t="s">
        <v>141</v>
      </c>
      <c r="C78" s="3">
        <v>200</v>
      </c>
      <c r="D78" s="3" t="s">
        <v>8</v>
      </c>
      <c r="E78" s="31" t="s">
        <v>253</v>
      </c>
    </row>
    <row r="79" spans="1:5" ht="20.25" x14ac:dyDescent="0.3">
      <c r="A79" s="17"/>
      <c r="B79" s="17" t="s">
        <v>237</v>
      </c>
      <c r="C79" s="17"/>
      <c r="D79" s="17"/>
      <c r="E79" s="34"/>
    </row>
    <row r="80" spans="1:5" ht="20.25" x14ac:dyDescent="0.3">
      <c r="A80" s="29">
        <v>71</v>
      </c>
      <c r="B80" s="5" t="s">
        <v>96</v>
      </c>
      <c r="C80" s="3">
        <v>230</v>
      </c>
      <c r="D80" s="3" t="s">
        <v>8</v>
      </c>
      <c r="E80" s="31" t="s">
        <v>253</v>
      </c>
    </row>
    <row r="81" spans="1:5" ht="20.25" x14ac:dyDescent="0.3">
      <c r="A81" s="29">
        <v>72</v>
      </c>
      <c r="B81" s="5" t="s">
        <v>97</v>
      </c>
      <c r="C81" s="3">
        <v>840</v>
      </c>
      <c r="D81" s="3" t="s">
        <v>8</v>
      </c>
      <c r="E81" s="31" t="s">
        <v>253</v>
      </c>
    </row>
    <row r="82" spans="1:5" ht="20.25" x14ac:dyDescent="0.3">
      <c r="A82" s="29">
        <v>73</v>
      </c>
      <c r="B82" s="5" t="s">
        <v>155</v>
      </c>
      <c r="C82" s="3">
        <v>240</v>
      </c>
      <c r="D82" s="3" t="s">
        <v>8</v>
      </c>
      <c r="E82" s="31" t="s">
        <v>253</v>
      </c>
    </row>
    <row r="83" spans="1:5" ht="20.25" x14ac:dyDescent="0.3">
      <c r="A83" s="29">
        <v>74</v>
      </c>
      <c r="B83" s="5" t="s">
        <v>156</v>
      </c>
      <c r="C83" s="3">
        <v>66</v>
      </c>
      <c r="D83" s="3" t="s">
        <v>8</v>
      </c>
      <c r="E83" s="31" t="s">
        <v>253</v>
      </c>
    </row>
    <row r="84" spans="1:5" ht="20.25" x14ac:dyDescent="0.3">
      <c r="A84" s="29">
        <v>75</v>
      </c>
      <c r="B84" s="5" t="s">
        <v>160</v>
      </c>
      <c r="C84" s="3">
        <v>260</v>
      </c>
      <c r="D84" s="3" t="s">
        <v>8</v>
      </c>
      <c r="E84" s="31" t="s">
        <v>253</v>
      </c>
    </row>
    <row r="85" spans="1:5" ht="20.25" x14ac:dyDescent="0.3">
      <c r="A85" s="29">
        <v>76</v>
      </c>
      <c r="B85" s="5" t="s">
        <v>161</v>
      </c>
      <c r="C85" s="3">
        <v>25</v>
      </c>
      <c r="D85" s="3" t="s">
        <v>8</v>
      </c>
      <c r="E85" s="31" t="s">
        <v>253</v>
      </c>
    </row>
    <row r="86" spans="1:5" ht="20.25" x14ac:dyDescent="0.3">
      <c r="A86" s="17"/>
      <c r="B86" s="17" t="s">
        <v>238</v>
      </c>
      <c r="C86" s="17"/>
      <c r="D86" s="17"/>
      <c r="E86" s="34"/>
    </row>
    <row r="87" spans="1:5" ht="20.25" x14ac:dyDescent="0.3">
      <c r="A87" s="29">
        <v>77</v>
      </c>
      <c r="B87" s="4" t="s">
        <v>45</v>
      </c>
      <c r="C87" s="3">
        <v>30</v>
      </c>
      <c r="D87" s="3" t="s">
        <v>8</v>
      </c>
      <c r="E87" s="31" t="s">
        <v>253</v>
      </c>
    </row>
    <row r="88" spans="1:5" ht="20.25" x14ac:dyDescent="0.3">
      <c r="A88" s="29">
        <v>78</v>
      </c>
      <c r="B88" s="4" t="s">
        <v>47</v>
      </c>
      <c r="C88" s="3">
        <v>15</v>
      </c>
      <c r="D88" s="3">
        <v>6</v>
      </c>
      <c r="E88" s="31" t="s">
        <v>253</v>
      </c>
    </row>
    <row r="89" spans="1:5" ht="20.25" x14ac:dyDescent="0.3">
      <c r="A89" s="29">
        <v>79</v>
      </c>
      <c r="B89" s="4" t="s">
        <v>48</v>
      </c>
      <c r="C89" s="3">
        <v>12</v>
      </c>
      <c r="D89" s="3">
        <v>3</v>
      </c>
      <c r="E89" s="31" t="s">
        <v>253</v>
      </c>
    </row>
    <row r="90" spans="1:5" ht="20.25" x14ac:dyDescent="0.3">
      <c r="A90" s="29">
        <v>80</v>
      </c>
      <c r="B90" s="5" t="s">
        <v>90</v>
      </c>
      <c r="C90" s="3">
        <v>120</v>
      </c>
      <c r="D90" s="3" t="s">
        <v>8</v>
      </c>
      <c r="E90" s="31" t="s">
        <v>253</v>
      </c>
    </row>
    <row r="91" spans="1:5" ht="20.25" x14ac:dyDescent="0.3">
      <c r="A91" s="29">
        <v>81</v>
      </c>
      <c r="B91" s="5" t="s">
        <v>91</v>
      </c>
      <c r="C91" s="3">
        <v>150</v>
      </c>
      <c r="D91" s="3" t="s">
        <v>8</v>
      </c>
      <c r="E91" s="31" t="s">
        <v>253</v>
      </c>
    </row>
    <row r="92" spans="1:5" ht="20.25" x14ac:dyDescent="0.3">
      <c r="A92" s="29">
        <v>82</v>
      </c>
      <c r="B92" s="5" t="s">
        <v>92</v>
      </c>
      <c r="C92" s="3">
        <v>96</v>
      </c>
      <c r="D92" s="3" t="s">
        <v>8</v>
      </c>
      <c r="E92" s="31" t="s">
        <v>253</v>
      </c>
    </row>
    <row r="93" spans="1:5" ht="20.25" x14ac:dyDescent="0.3">
      <c r="A93" s="29">
        <v>83</v>
      </c>
      <c r="B93" s="5" t="s">
        <v>93</v>
      </c>
      <c r="C93" s="3">
        <v>90</v>
      </c>
      <c r="D93" s="3" t="s">
        <v>8</v>
      </c>
      <c r="E93" s="31" t="s">
        <v>253</v>
      </c>
    </row>
    <row r="94" spans="1:5" ht="20.25" x14ac:dyDescent="0.3">
      <c r="A94" s="29">
        <v>84</v>
      </c>
      <c r="B94" s="5" t="s">
        <v>94</v>
      </c>
      <c r="C94" s="3">
        <v>240</v>
      </c>
      <c r="D94" s="3" t="s">
        <v>8</v>
      </c>
      <c r="E94" s="31" t="s">
        <v>253</v>
      </c>
    </row>
    <row r="95" spans="1:5" ht="20.25" x14ac:dyDescent="0.3">
      <c r="A95" s="29">
        <v>85</v>
      </c>
      <c r="B95" s="5" t="s">
        <v>158</v>
      </c>
      <c r="C95" s="3">
        <v>78</v>
      </c>
      <c r="D95" s="3" t="s">
        <v>8</v>
      </c>
      <c r="E95" s="31" t="s">
        <v>253</v>
      </c>
    </row>
    <row r="96" spans="1:5" ht="20.25" x14ac:dyDescent="0.3">
      <c r="A96" s="29">
        <v>86</v>
      </c>
      <c r="B96" s="5" t="s">
        <v>164</v>
      </c>
      <c r="C96" s="3">
        <v>40</v>
      </c>
      <c r="D96" s="3" t="s">
        <v>8</v>
      </c>
      <c r="E96" s="31" t="s">
        <v>253</v>
      </c>
    </row>
    <row r="97" spans="1:5" ht="20.25" x14ac:dyDescent="0.3">
      <c r="A97" s="29">
        <v>87</v>
      </c>
      <c r="B97" s="5" t="s">
        <v>165</v>
      </c>
      <c r="C97" s="3">
        <v>40</v>
      </c>
      <c r="D97" s="3" t="s">
        <v>8</v>
      </c>
      <c r="E97" s="31" t="s">
        <v>253</v>
      </c>
    </row>
    <row r="98" spans="1:5" ht="20.25" x14ac:dyDescent="0.3">
      <c r="A98" s="17"/>
      <c r="B98" s="17" t="s">
        <v>239</v>
      </c>
      <c r="C98" s="17"/>
      <c r="D98" s="17"/>
      <c r="E98" s="34"/>
    </row>
    <row r="99" spans="1:5" ht="20.25" x14ac:dyDescent="0.3">
      <c r="A99" s="29">
        <v>88</v>
      </c>
      <c r="B99" s="4" t="s">
        <v>35</v>
      </c>
      <c r="C99" s="3">
        <v>220</v>
      </c>
      <c r="D99" s="3" t="s">
        <v>8</v>
      </c>
      <c r="E99" s="31" t="s">
        <v>253</v>
      </c>
    </row>
    <row r="100" spans="1:5" ht="20.25" x14ac:dyDescent="0.3">
      <c r="A100" s="29">
        <v>89</v>
      </c>
      <c r="B100" s="4" t="s">
        <v>37</v>
      </c>
      <c r="C100" s="3">
        <v>280</v>
      </c>
      <c r="D100" s="3" t="s">
        <v>8</v>
      </c>
      <c r="E100" s="31" t="s">
        <v>253</v>
      </c>
    </row>
    <row r="101" spans="1:5" ht="20.25" x14ac:dyDescent="0.3">
      <c r="A101" s="29">
        <v>90</v>
      </c>
      <c r="B101" s="5" t="s">
        <v>115</v>
      </c>
      <c r="C101" s="3">
        <v>120</v>
      </c>
      <c r="D101" s="3" t="s">
        <v>8</v>
      </c>
      <c r="E101" s="31" t="s">
        <v>253</v>
      </c>
    </row>
    <row r="102" spans="1:5" ht="20.25" x14ac:dyDescent="0.3">
      <c r="A102" s="29">
        <v>91</v>
      </c>
      <c r="B102" s="5" t="s">
        <v>116</v>
      </c>
      <c r="C102" s="3">
        <v>120</v>
      </c>
      <c r="D102" s="3" t="s">
        <v>8</v>
      </c>
      <c r="E102" s="31" t="s">
        <v>253</v>
      </c>
    </row>
    <row r="103" spans="1:5" ht="20.25" x14ac:dyDescent="0.3">
      <c r="A103" s="29">
        <v>92</v>
      </c>
      <c r="B103" s="5" t="s">
        <v>19</v>
      </c>
      <c r="C103" s="3">
        <v>70</v>
      </c>
      <c r="D103" s="3" t="s">
        <v>8</v>
      </c>
      <c r="E103" s="31" t="s">
        <v>253</v>
      </c>
    </row>
    <row r="104" spans="1:5" ht="20.25" x14ac:dyDescent="0.3">
      <c r="A104" s="17"/>
      <c r="B104" s="17" t="s">
        <v>240</v>
      </c>
      <c r="C104" s="17"/>
      <c r="D104" s="17"/>
      <c r="E104" s="34"/>
    </row>
    <row r="105" spans="1:5" ht="20.25" x14ac:dyDescent="0.3">
      <c r="A105" s="29">
        <v>93</v>
      </c>
      <c r="B105" s="4" t="s">
        <v>231</v>
      </c>
      <c r="C105" s="3">
        <v>225</v>
      </c>
      <c r="D105" s="3">
        <v>50</v>
      </c>
      <c r="E105" s="31" t="s">
        <v>253</v>
      </c>
    </row>
    <row r="106" spans="1:5" ht="20.25" x14ac:dyDescent="0.3">
      <c r="A106" s="29">
        <v>94</v>
      </c>
      <c r="B106" s="5" t="s">
        <v>95</v>
      </c>
      <c r="C106" s="3">
        <v>960</v>
      </c>
      <c r="D106" s="3" t="s">
        <v>8</v>
      </c>
      <c r="E106" s="31" t="s">
        <v>253</v>
      </c>
    </row>
    <row r="107" spans="1:5" ht="20.25" x14ac:dyDescent="0.3">
      <c r="A107" s="29">
        <v>95</v>
      </c>
      <c r="B107" s="5" t="s">
        <v>207</v>
      </c>
      <c r="C107" s="3">
        <v>60</v>
      </c>
      <c r="D107" s="3" t="s">
        <v>8</v>
      </c>
      <c r="E107" s="31" t="s">
        <v>253</v>
      </c>
    </row>
    <row r="108" spans="1:5" ht="20.25" x14ac:dyDescent="0.3">
      <c r="A108" s="29">
        <v>96</v>
      </c>
      <c r="B108" s="5" t="s">
        <v>208</v>
      </c>
      <c r="C108" s="3">
        <v>50</v>
      </c>
      <c r="D108" s="3" t="s">
        <v>8</v>
      </c>
      <c r="E108" s="31" t="s">
        <v>253</v>
      </c>
    </row>
    <row r="109" spans="1:5" ht="20.25" x14ac:dyDescent="0.3">
      <c r="A109" s="29">
        <v>97</v>
      </c>
      <c r="B109" s="5" t="s">
        <v>157</v>
      </c>
      <c r="C109" s="3">
        <v>336</v>
      </c>
      <c r="D109" s="3" t="s">
        <v>8</v>
      </c>
      <c r="E109" s="31" t="s">
        <v>253</v>
      </c>
    </row>
    <row r="110" spans="1:5" ht="20.25" x14ac:dyDescent="0.3">
      <c r="A110" s="17"/>
      <c r="B110" s="17" t="s">
        <v>241</v>
      </c>
      <c r="C110" s="17"/>
      <c r="D110" s="17"/>
      <c r="E110" s="34"/>
    </row>
    <row r="111" spans="1:5" ht="20.25" x14ac:dyDescent="0.3">
      <c r="A111" s="29">
        <v>98</v>
      </c>
      <c r="B111" s="5" t="s">
        <v>80</v>
      </c>
      <c r="C111" s="3">
        <v>120</v>
      </c>
      <c r="D111" s="3" t="s">
        <v>8</v>
      </c>
      <c r="E111" s="31" t="s">
        <v>253</v>
      </c>
    </row>
    <row r="112" spans="1:5" ht="20.25" x14ac:dyDescent="0.3">
      <c r="A112" s="29">
        <v>99</v>
      </c>
      <c r="B112" s="5" t="s">
        <v>81</v>
      </c>
      <c r="C112" s="3">
        <v>150</v>
      </c>
      <c r="D112" s="3" t="s">
        <v>8</v>
      </c>
      <c r="E112" s="31" t="s">
        <v>253</v>
      </c>
    </row>
    <row r="113" spans="1:5" ht="20.25" x14ac:dyDescent="0.3">
      <c r="A113" s="29">
        <v>100</v>
      </c>
      <c r="B113" s="5" t="s">
        <v>82</v>
      </c>
      <c r="C113" s="3">
        <v>120</v>
      </c>
      <c r="D113" s="3" t="s">
        <v>8</v>
      </c>
      <c r="E113" s="31" t="s">
        <v>253</v>
      </c>
    </row>
    <row r="114" spans="1:5" ht="20.25" x14ac:dyDescent="0.3">
      <c r="A114" s="29">
        <v>101</v>
      </c>
      <c r="B114" s="5" t="s">
        <v>83</v>
      </c>
      <c r="C114" s="3">
        <v>240</v>
      </c>
      <c r="D114" s="3" t="s">
        <v>8</v>
      </c>
      <c r="E114" s="31" t="s">
        <v>253</v>
      </c>
    </row>
    <row r="115" spans="1:5" ht="20.25" x14ac:dyDescent="0.3">
      <c r="A115" s="29">
        <v>102</v>
      </c>
      <c r="B115" s="5" t="s">
        <v>85</v>
      </c>
      <c r="C115" s="3">
        <v>60</v>
      </c>
      <c r="D115" s="3" t="s">
        <v>8</v>
      </c>
      <c r="E115" s="31" t="s">
        <v>253</v>
      </c>
    </row>
    <row r="116" spans="1:5" ht="20.25" x14ac:dyDescent="0.3">
      <c r="A116" s="29">
        <v>103</v>
      </c>
      <c r="B116" s="5" t="s">
        <v>152</v>
      </c>
      <c r="C116" s="3">
        <v>72</v>
      </c>
      <c r="D116" s="3" t="s">
        <v>8</v>
      </c>
      <c r="E116" s="31" t="s">
        <v>253</v>
      </c>
    </row>
    <row r="117" spans="1:5" ht="20.25" x14ac:dyDescent="0.3">
      <c r="A117" s="17"/>
      <c r="B117" s="17" t="s">
        <v>242</v>
      </c>
      <c r="C117" s="17"/>
      <c r="D117" s="17"/>
      <c r="E117" s="34"/>
    </row>
    <row r="118" spans="1:5" ht="20.25" x14ac:dyDescent="0.3">
      <c r="A118" s="29">
        <v>104</v>
      </c>
      <c r="B118" s="4" t="s">
        <v>36</v>
      </c>
      <c r="C118" s="3">
        <v>240</v>
      </c>
      <c r="D118" s="3" t="s">
        <v>8</v>
      </c>
      <c r="E118" s="31" t="s">
        <v>253</v>
      </c>
    </row>
    <row r="119" spans="1:5" ht="20.25" x14ac:dyDescent="0.3">
      <c r="A119" s="29">
        <v>105</v>
      </c>
      <c r="B119" s="4" t="s">
        <v>38</v>
      </c>
      <c r="C119" s="3">
        <v>140</v>
      </c>
      <c r="D119" s="3" t="s">
        <v>8</v>
      </c>
      <c r="E119" s="31" t="s">
        <v>253</v>
      </c>
    </row>
    <row r="120" spans="1:5" ht="20.25" x14ac:dyDescent="0.3">
      <c r="A120" s="29">
        <v>106</v>
      </c>
      <c r="B120" s="4" t="s">
        <v>39</v>
      </c>
      <c r="C120" s="3">
        <v>76</v>
      </c>
      <c r="D120" s="3" t="s">
        <v>8</v>
      </c>
      <c r="E120" s="31" t="s">
        <v>253</v>
      </c>
    </row>
    <row r="121" spans="1:5" ht="20.25" x14ac:dyDescent="0.3">
      <c r="A121" s="29">
        <v>107</v>
      </c>
      <c r="B121" s="5" t="s">
        <v>78</v>
      </c>
      <c r="C121" s="3">
        <v>200</v>
      </c>
      <c r="D121" s="3" t="s">
        <v>8</v>
      </c>
      <c r="E121" s="31" t="s">
        <v>253</v>
      </c>
    </row>
    <row r="122" spans="1:5" ht="20.25" x14ac:dyDescent="0.3">
      <c r="A122" s="29">
        <v>108</v>
      </c>
      <c r="B122" s="5" t="s">
        <v>79</v>
      </c>
      <c r="C122" s="3">
        <v>250</v>
      </c>
      <c r="D122" s="3" t="s">
        <v>8</v>
      </c>
      <c r="E122" s="31" t="s">
        <v>253</v>
      </c>
    </row>
    <row r="123" spans="1:5" ht="20.25" x14ac:dyDescent="0.3">
      <c r="A123" s="29">
        <v>109</v>
      </c>
      <c r="B123" s="5" t="s">
        <v>84</v>
      </c>
      <c r="C123" s="3">
        <v>250</v>
      </c>
      <c r="D123" s="3" t="s">
        <v>8</v>
      </c>
      <c r="E123" s="31" t="s">
        <v>253</v>
      </c>
    </row>
    <row r="124" spans="1:5" ht="20.25" x14ac:dyDescent="0.3">
      <c r="A124" s="29">
        <v>110</v>
      </c>
      <c r="B124" s="5" t="s">
        <v>86</v>
      </c>
      <c r="C124" s="6">
        <v>1000</v>
      </c>
      <c r="D124" s="3" t="s">
        <v>8</v>
      </c>
      <c r="E124" s="31" t="s">
        <v>253</v>
      </c>
    </row>
    <row r="125" spans="1:5" ht="20.25" x14ac:dyDescent="0.3">
      <c r="A125" s="29">
        <v>111</v>
      </c>
      <c r="B125" s="5" t="s">
        <v>114</v>
      </c>
      <c r="C125" s="3">
        <v>320</v>
      </c>
      <c r="D125" s="3" t="s">
        <v>8</v>
      </c>
      <c r="E125" s="31" t="s">
        <v>253</v>
      </c>
    </row>
    <row r="126" spans="1:5" ht="20.25" x14ac:dyDescent="0.3">
      <c r="A126" s="17"/>
      <c r="B126" s="17" t="s">
        <v>243</v>
      </c>
      <c r="C126" s="17"/>
      <c r="D126" s="17"/>
      <c r="E126" s="34"/>
    </row>
    <row r="127" spans="1:5" ht="20.25" x14ac:dyDescent="0.3">
      <c r="A127" s="29">
        <v>112</v>
      </c>
      <c r="B127" s="5" t="s">
        <v>118</v>
      </c>
      <c r="C127" s="3">
        <v>249</v>
      </c>
      <c r="D127" s="3" t="s">
        <v>119</v>
      </c>
      <c r="E127" s="31" t="s">
        <v>253</v>
      </c>
    </row>
    <row r="128" spans="1:5" ht="20.25" x14ac:dyDescent="0.3">
      <c r="A128" s="29">
        <v>113</v>
      </c>
      <c r="B128" s="5" t="s">
        <v>232</v>
      </c>
      <c r="C128" s="3">
        <v>247</v>
      </c>
      <c r="D128" s="3" t="s">
        <v>119</v>
      </c>
      <c r="E128" s="31" t="s">
        <v>253</v>
      </c>
    </row>
    <row r="129" spans="1:5" ht="20.25" x14ac:dyDescent="0.3">
      <c r="A129" s="17"/>
      <c r="B129" s="17" t="s">
        <v>244</v>
      </c>
      <c r="C129" s="17"/>
      <c r="D129" s="17"/>
      <c r="E129" s="34"/>
    </row>
    <row r="130" spans="1:5" ht="20.25" x14ac:dyDescent="0.3">
      <c r="A130" s="29">
        <v>114</v>
      </c>
      <c r="B130" s="5" t="s">
        <v>150</v>
      </c>
      <c r="C130" s="3">
        <v>126</v>
      </c>
      <c r="D130" s="3" t="s">
        <v>8</v>
      </c>
      <c r="E130" s="31" t="s">
        <v>253</v>
      </c>
    </row>
    <row r="131" spans="1:5" ht="20.25" x14ac:dyDescent="0.3">
      <c r="A131" s="29">
        <v>115</v>
      </c>
      <c r="B131" s="5" t="s">
        <v>151</v>
      </c>
      <c r="C131" s="3">
        <v>150</v>
      </c>
      <c r="D131" s="3" t="s">
        <v>8</v>
      </c>
      <c r="E131" s="31" t="s">
        <v>253</v>
      </c>
    </row>
    <row r="132" spans="1:5" ht="20.25" x14ac:dyDescent="0.3">
      <c r="A132" s="29">
        <v>116</v>
      </c>
      <c r="B132" s="5" t="s">
        <v>117</v>
      </c>
      <c r="C132" s="3">
        <v>246</v>
      </c>
      <c r="D132" s="3" t="s">
        <v>8</v>
      </c>
      <c r="E132" s="31" t="s">
        <v>253</v>
      </c>
    </row>
    <row r="133" spans="1:5" ht="20.25" x14ac:dyDescent="0.3">
      <c r="A133" s="17"/>
      <c r="B133" s="17" t="s">
        <v>245</v>
      </c>
      <c r="C133" s="17"/>
      <c r="D133" s="17"/>
      <c r="E133" s="34"/>
    </row>
    <row r="134" spans="1:5" ht="20.25" x14ac:dyDescent="0.3">
      <c r="A134" s="29">
        <v>117</v>
      </c>
      <c r="B134" s="4" t="s">
        <v>46</v>
      </c>
      <c r="C134" s="3">
        <v>15</v>
      </c>
      <c r="D134" s="3" t="s">
        <v>8</v>
      </c>
      <c r="E134" s="31" t="s">
        <v>253</v>
      </c>
    </row>
    <row r="135" spans="1:5" ht="20.25" x14ac:dyDescent="0.3">
      <c r="A135" s="29">
        <v>118</v>
      </c>
      <c r="B135" s="4" t="s">
        <v>49</v>
      </c>
      <c r="C135" s="3">
        <v>30</v>
      </c>
      <c r="D135" s="3">
        <v>10</v>
      </c>
      <c r="E135" s="31" t="s">
        <v>253</v>
      </c>
    </row>
    <row r="136" spans="1:5" ht="20.25" x14ac:dyDescent="0.3">
      <c r="A136" s="29">
        <v>119</v>
      </c>
      <c r="B136" s="5" t="s">
        <v>89</v>
      </c>
      <c r="C136" s="3">
        <v>95</v>
      </c>
      <c r="D136" s="3" t="s">
        <v>8</v>
      </c>
      <c r="E136" s="31" t="s">
        <v>253</v>
      </c>
    </row>
    <row r="137" spans="1:5" ht="20.25" x14ac:dyDescent="0.3">
      <c r="A137" s="29">
        <v>120</v>
      </c>
      <c r="B137" s="5" t="s">
        <v>110</v>
      </c>
      <c r="C137" s="3">
        <v>98</v>
      </c>
      <c r="D137" s="3" t="s">
        <v>8</v>
      </c>
      <c r="E137" s="31" t="s">
        <v>253</v>
      </c>
    </row>
    <row r="138" spans="1:5" ht="20.25" x14ac:dyDescent="0.3">
      <c r="A138" s="29">
        <v>121</v>
      </c>
      <c r="B138" s="5" t="s">
        <v>111</v>
      </c>
      <c r="C138" s="3">
        <v>60</v>
      </c>
      <c r="D138" s="3" t="s">
        <v>8</v>
      </c>
      <c r="E138" s="31" t="s">
        <v>253</v>
      </c>
    </row>
    <row r="139" spans="1:5" ht="20.25" x14ac:dyDescent="0.3">
      <c r="A139" s="29">
        <v>122</v>
      </c>
      <c r="B139" s="5" t="s">
        <v>112</v>
      </c>
      <c r="C139" s="3">
        <v>15</v>
      </c>
      <c r="D139" s="3">
        <v>8</v>
      </c>
      <c r="E139" s="31" t="s">
        <v>253</v>
      </c>
    </row>
    <row r="140" spans="1:5" ht="20.25" x14ac:dyDescent="0.3">
      <c r="A140" s="29">
        <v>123</v>
      </c>
      <c r="B140" s="5" t="s">
        <v>113</v>
      </c>
      <c r="C140" s="3">
        <v>65</v>
      </c>
      <c r="D140" s="3" t="s">
        <v>8</v>
      </c>
      <c r="E140" s="31" t="s">
        <v>253</v>
      </c>
    </row>
    <row r="141" spans="1:5" ht="20.25" x14ac:dyDescent="0.3">
      <c r="A141" s="17"/>
      <c r="B141" s="17" t="s">
        <v>246</v>
      </c>
      <c r="C141" s="17"/>
      <c r="D141" s="17"/>
      <c r="E141" s="34"/>
    </row>
    <row r="142" spans="1:5" ht="20.25" x14ac:dyDescent="0.3">
      <c r="A142" s="29">
        <v>124</v>
      </c>
      <c r="B142" s="4" t="s">
        <v>43</v>
      </c>
      <c r="C142" s="3">
        <v>222</v>
      </c>
      <c r="D142" s="3">
        <v>100</v>
      </c>
      <c r="E142" s="31" t="s">
        <v>253</v>
      </c>
    </row>
    <row r="143" spans="1:5" ht="20.25" x14ac:dyDescent="0.3">
      <c r="A143" s="29">
        <v>125</v>
      </c>
      <c r="B143" s="4" t="s">
        <v>44</v>
      </c>
      <c r="C143" s="3">
        <v>84</v>
      </c>
      <c r="D143" s="3" t="s">
        <v>8</v>
      </c>
      <c r="E143" s="31" t="s">
        <v>253</v>
      </c>
    </row>
    <row r="144" spans="1:5" ht="20.25" x14ac:dyDescent="0.3">
      <c r="A144" s="29">
        <v>126</v>
      </c>
      <c r="B144" s="5" t="s">
        <v>132</v>
      </c>
      <c r="C144" s="3">
        <v>120</v>
      </c>
      <c r="D144" s="3">
        <v>50</v>
      </c>
      <c r="E144" s="31" t="s">
        <v>253</v>
      </c>
    </row>
    <row r="145" spans="1:5" ht="20.25" x14ac:dyDescent="0.3">
      <c r="A145" s="29">
        <v>127</v>
      </c>
      <c r="B145" s="5" t="s">
        <v>133</v>
      </c>
      <c r="C145" s="3">
        <v>160</v>
      </c>
      <c r="D145" s="3">
        <v>100</v>
      </c>
      <c r="E145" s="31" t="s">
        <v>253</v>
      </c>
    </row>
    <row r="146" spans="1:5" ht="20.25" x14ac:dyDescent="0.3">
      <c r="A146" s="29">
        <v>128</v>
      </c>
      <c r="B146" s="5" t="s">
        <v>134</v>
      </c>
      <c r="C146" s="3">
        <v>120</v>
      </c>
      <c r="D146" s="3">
        <v>50</v>
      </c>
      <c r="E146" s="31" t="s">
        <v>253</v>
      </c>
    </row>
    <row r="147" spans="1:5" ht="20.25" x14ac:dyDescent="0.3">
      <c r="A147" s="29">
        <v>129</v>
      </c>
      <c r="B147" s="5" t="s">
        <v>135</v>
      </c>
      <c r="C147" s="3" t="s">
        <v>136</v>
      </c>
      <c r="D147" s="3" t="s">
        <v>8</v>
      </c>
      <c r="E147" s="31" t="s">
        <v>253</v>
      </c>
    </row>
    <row r="148" spans="1:5" ht="20.25" x14ac:dyDescent="0.3">
      <c r="A148" s="29">
        <v>130</v>
      </c>
      <c r="B148" s="5" t="s">
        <v>137</v>
      </c>
      <c r="C148" s="3" t="s">
        <v>136</v>
      </c>
      <c r="D148" s="3" t="s">
        <v>8</v>
      </c>
      <c r="E148" s="31" t="s">
        <v>253</v>
      </c>
    </row>
    <row r="149" spans="1:5" ht="20.25" x14ac:dyDescent="0.3">
      <c r="A149" s="29">
        <v>131</v>
      </c>
      <c r="B149" s="5" t="s">
        <v>138</v>
      </c>
      <c r="C149" s="3" t="s">
        <v>139</v>
      </c>
      <c r="D149" s="3" t="s">
        <v>8</v>
      </c>
      <c r="E149" s="31" t="s">
        <v>253</v>
      </c>
    </row>
    <row r="150" spans="1:5" ht="20.25" x14ac:dyDescent="0.3">
      <c r="A150" s="29">
        <v>132</v>
      </c>
      <c r="B150" s="5" t="s">
        <v>142</v>
      </c>
      <c r="C150" s="3">
        <v>36</v>
      </c>
      <c r="D150" s="3" t="s">
        <v>8</v>
      </c>
      <c r="E150" s="31" t="s">
        <v>253</v>
      </c>
    </row>
    <row r="151" spans="1:5" ht="20.25" x14ac:dyDescent="0.3">
      <c r="A151" s="29">
        <v>133</v>
      </c>
      <c r="B151" s="5" t="s">
        <v>143</v>
      </c>
      <c r="C151" s="3">
        <v>54</v>
      </c>
      <c r="D151" s="3" t="s">
        <v>8</v>
      </c>
      <c r="E151" s="31" t="s">
        <v>253</v>
      </c>
    </row>
    <row r="152" spans="1:5" ht="20.25" x14ac:dyDescent="0.3">
      <c r="A152" s="29">
        <v>134</v>
      </c>
      <c r="B152" s="5" t="s">
        <v>144</v>
      </c>
      <c r="C152" s="3">
        <v>72</v>
      </c>
      <c r="D152" s="3" t="s">
        <v>8</v>
      </c>
      <c r="E152" s="31" t="s">
        <v>253</v>
      </c>
    </row>
    <row r="153" spans="1:5" ht="20.25" x14ac:dyDescent="0.3">
      <c r="A153" s="29">
        <v>135</v>
      </c>
      <c r="B153" s="5" t="s">
        <v>140</v>
      </c>
      <c r="C153" s="3">
        <v>220</v>
      </c>
      <c r="D153" s="3" t="s">
        <v>8</v>
      </c>
      <c r="E153" s="31" t="s">
        <v>253</v>
      </c>
    </row>
    <row r="154" spans="1:5" ht="20.25" x14ac:dyDescent="0.3">
      <c r="A154" s="17"/>
      <c r="B154" s="17" t="s">
        <v>247</v>
      </c>
      <c r="C154" s="17"/>
      <c r="D154" s="17"/>
      <c r="E154" s="34"/>
    </row>
    <row r="155" spans="1:5" ht="20.25" x14ac:dyDescent="0.3">
      <c r="A155" s="29">
        <v>136</v>
      </c>
      <c r="B155" s="5" t="s">
        <v>147</v>
      </c>
      <c r="C155" s="3" t="s">
        <v>148</v>
      </c>
      <c r="D155" s="3">
        <v>120</v>
      </c>
      <c r="E155" s="31" t="s">
        <v>253</v>
      </c>
    </row>
    <row r="156" spans="1:5" ht="20.25" x14ac:dyDescent="0.3">
      <c r="A156" s="29">
        <v>137</v>
      </c>
      <c r="B156" s="5" t="s">
        <v>149</v>
      </c>
      <c r="C156" s="3" t="s">
        <v>148</v>
      </c>
      <c r="D156" s="3">
        <v>120</v>
      </c>
      <c r="E156" s="31" t="s">
        <v>253</v>
      </c>
    </row>
    <row r="157" spans="1:5" ht="20.25" x14ac:dyDescent="0.3">
      <c r="A157" s="29">
        <v>138</v>
      </c>
      <c r="B157" s="5" t="s">
        <v>167</v>
      </c>
      <c r="C157" s="3">
        <v>180</v>
      </c>
      <c r="D157" s="3" t="s">
        <v>8</v>
      </c>
      <c r="E157" s="31" t="s">
        <v>253</v>
      </c>
    </row>
    <row r="158" spans="1:5" ht="20.25" x14ac:dyDescent="0.3">
      <c r="A158" s="29">
        <v>139</v>
      </c>
      <c r="B158" s="9" t="s">
        <v>217</v>
      </c>
      <c r="C158" s="3">
        <v>510</v>
      </c>
      <c r="D158" s="3" t="s">
        <v>8</v>
      </c>
      <c r="E158" s="31" t="s">
        <v>253</v>
      </c>
    </row>
    <row r="159" spans="1:5" ht="20.25" x14ac:dyDescent="0.3">
      <c r="A159" s="17"/>
      <c r="B159" s="17" t="s">
        <v>256</v>
      </c>
      <c r="C159" s="17"/>
      <c r="D159" s="17"/>
      <c r="E159" s="34"/>
    </row>
    <row r="160" spans="1:5" ht="20.25" x14ac:dyDescent="0.3">
      <c r="A160" s="29">
        <v>140</v>
      </c>
      <c r="B160" s="5" t="s">
        <v>130</v>
      </c>
      <c r="C160" s="3">
        <v>60</v>
      </c>
      <c r="D160" s="3">
        <v>200</v>
      </c>
      <c r="E160" s="31" t="s">
        <v>253</v>
      </c>
    </row>
    <row r="161" spans="1:10" ht="20.25" x14ac:dyDescent="0.3">
      <c r="A161" s="29">
        <v>141</v>
      </c>
      <c r="B161" s="5" t="s">
        <v>131</v>
      </c>
      <c r="C161" s="3">
        <v>180</v>
      </c>
      <c r="D161" s="3">
        <v>200</v>
      </c>
      <c r="E161" s="31" t="s">
        <v>253</v>
      </c>
    </row>
    <row r="162" spans="1:10" ht="20.25" x14ac:dyDescent="0.3">
      <c r="A162" s="17"/>
      <c r="B162" s="17" t="s">
        <v>257</v>
      </c>
      <c r="C162" s="17"/>
      <c r="D162" s="17"/>
      <c r="E162" s="34"/>
    </row>
    <row r="163" spans="1:10" ht="20.25" x14ac:dyDescent="0.3">
      <c r="A163" s="29">
        <v>142</v>
      </c>
      <c r="B163" s="5" t="s">
        <v>120</v>
      </c>
      <c r="C163" s="3">
        <v>126</v>
      </c>
      <c r="D163" s="3" t="s">
        <v>8</v>
      </c>
      <c r="E163" s="31" t="s">
        <v>253</v>
      </c>
    </row>
    <row r="164" spans="1:10" ht="20.25" x14ac:dyDescent="0.3">
      <c r="A164" s="29">
        <v>143</v>
      </c>
      <c r="B164" s="5" t="s">
        <v>146</v>
      </c>
      <c r="C164" s="3">
        <v>230</v>
      </c>
      <c r="D164" s="3" t="s">
        <v>8</v>
      </c>
      <c r="E164" s="31" t="s">
        <v>253</v>
      </c>
    </row>
    <row r="165" spans="1:10" ht="20.25" x14ac:dyDescent="0.3">
      <c r="A165" s="29"/>
      <c r="B165" s="5"/>
      <c r="C165" s="3"/>
      <c r="D165" s="3"/>
      <c r="E165" s="31"/>
    </row>
    <row r="166" spans="1:10" ht="20.25" x14ac:dyDescent="0.3">
      <c r="A166" s="22"/>
      <c r="B166" s="23" t="s">
        <v>226</v>
      </c>
      <c r="C166" s="23">
        <f>COUNTA(C6:C164)</f>
        <v>143</v>
      </c>
      <c r="D166" s="23" t="s">
        <v>227</v>
      </c>
      <c r="E166" s="23"/>
    </row>
    <row r="167" spans="1:10" s="37" customFormat="1" ht="20.25" x14ac:dyDescent="0.3">
      <c r="A167" s="35"/>
      <c r="B167" s="36"/>
      <c r="C167" s="36"/>
      <c r="D167" s="36"/>
      <c r="E167" s="36"/>
    </row>
    <row r="168" spans="1:10" s="37" customFormat="1" ht="20.25" x14ac:dyDescent="0.3">
      <c r="A168" s="35"/>
      <c r="B168" s="36"/>
      <c r="C168" s="36"/>
      <c r="D168" s="36"/>
      <c r="E168" s="36"/>
    </row>
    <row r="169" spans="1:10" s="37" customFormat="1" ht="20.25" x14ac:dyDescent="0.3">
      <c r="A169" s="35"/>
      <c r="B169" s="36"/>
      <c r="C169" s="36"/>
      <c r="D169" s="36"/>
      <c r="E169" s="36"/>
    </row>
    <row r="170" spans="1:10" s="37" customFormat="1" ht="20.25" x14ac:dyDescent="0.3">
      <c r="A170" s="35"/>
      <c r="B170" s="36"/>
      <c r="C170" s="36"/>
      <c r="D170" s="36"/>
      <c r="E170" s="36"/>
    </row>
    <row r="171" spans="1:10" s="37" customFormat="1" x14ac:dyDescent="0.25">
      <c r="A171" s="38"/>
      <c r="B171" s="38"/>
      <c r="C171" s="38"/>
      <c r="D171" s="38"/>
    </row>
    <row r="172" spans="1:10" s="37" customFormat="1" x14ac:dyDescent="0.25">
      <c r="A172" s="38"/>
      <c r="B172" s="38"/>
      <c r="C172" s="38"/>
      <c r="D172" s="38"/>
    </row>
    <row r="173" spans="1:10" ht="20.25" x14ac:dyDescent="0.25">
      <c r="A173" s="57" t="s">
        <v>258</v>
      </c>
      <c r="B173" s="58"/>
      <c r="C173" s="56" t="s">
        <v>2</v>
      </c>
      <c r="D173" s="56"/>
      <c r="E173" s="61" t="s">
        <v>259</v>
      </c>
      <c r="I173" s="33"/>
      <c r="J173" s="33"/>
    </row>
    <row r="174" spans="1:10" ht="38.25" customHeight="1" x14ac:dyDescent="0.25">
      <c r="A174" s="59"/>
      <c r="B174" s="60"/>
      <c r="C174" s="50" t="s">
        <v>3</v>
      </c>
      <c r="D174" s="51" t="s">
        <v>4</v>
      </c>
      <c r="E174" s="62"/>
      <c r="I174" s="55"/>
      <c r="J174" s="55"/>
    </row>
    <row r="175" spans="1:10" ht="22.5" customHeight="1" x14ac:dyDescent="0.3">
      <c r="A175" s="29">
        <f>ROW(A1)</f>
        <v>1</v>
      </c>
      <c r="B175" s="45" t="s">
        <v>261</v>
      </c>
      <c r="C175" s="46">
        <v>200</v>
      </c>
      <c r="D175" s="46">
        <v>40</v>
      </c>
      <c r="E175" s="48" t="s">
        <v>268</v>
      </c>
      <c r="I175" s="41"/>
      <c r="J175" s="42"/>
    </row>
    <row r="176" spans="1:10" ht="20.25" x14ac:dyDescent="0.3">
      <c r="A176" s="29">
        <f t="shared" ref="A176:A190" si="1">ROW(A2)</f>
        <v>2</v>
      </c>
      <c r="B176" s="45" t="s">
        <v>262</v>
      </c>
      <c r="C176" s="46">
        <v>200</v>
      </c>
      <c r="D176" s="46">
        <v>40</v>
      </c>
      <c r="E176" s="48" t="s">
        <v>268</v>
      </c>
      <c r="I176" s="41"/>
      <c r="J176" s="42"/>
    </row>
    <row r="177" spans="1:10" ht="20.25" x14ac:dyDescent="0.3">
      <c r="A177" s="29">
        <f t="shared" si="1"/>
        <v>3</v>
      </c>
      <c r="B177" s="45" t="s">
        <v>263</v>
      </c>
      <c r="C177" s="46">
        <v>200</v>
      </c>
      <c r="D177" s="46">
        <v>40</v>
      </c>
      <c r="E177" s="48" t="s">
        <v>268</v>
      </c>
      <c r="I177" s="41"/>
      <c r="J177" s="42"/>
    </row>
    <row r="178" spans="1:10" ht="20.25" x14ac:dyDescent="0.3">
      <c r="A178" s="29">
        <f t="shared" si="1"/>
        <v>4</v>
      </c>
      <c r="B178" s="47" t="s">
        <v>264</v>
      </c>
      <c r="C178" s="46">
        <v>120</v>
      </c>
      <c r="D178" s="46" t="s">
        <v>8</v>
      </c>
      <c r="E178" s="49" t="s">
        <v>269</v>
      </c>
      <c r="I178" s="41"/>
      <c r="J178" s="42"/>
    </row>
    <row r="179" spans="1:10" ht="20.25" x14ac:dyDescent="0.3">
      <c r="A179" s="29">
        <f t="shared" si="1"/>
        <v>5</v>
      </c>
      <c r="B179" s="47" t="s">
        <v>265</v>
      </c>
      <c r="C179" s="46">
        <v>120</v>
      </c>
      <c r="D179" s="46" t="s">
        <v>8</v>
      </c>
      <c r="E179" s="49" t="s">
        <v>269</v>
      </c>
    </row>
    <row r="180" spans="1:10" ht="20.25" x14ac:dyDescent="0.3">
      <c r="A180" s="29">
        <f t="shared" si="1"/>
        <v>6</v>
      </c>
      <c r="B180" s="47" t="s">
        <v>266</v>
      </c>
      <c r="C180" s="46">
        <v>160</v>
      </c>
      <c r="D180" s="46" t="s">
        <v>8</v>
      </c>
      <c r="E180" s="49" t="s">
        <v>269</v>
      </c>
    </row>
    <row r="181" spans="1:10" ht="20.25" x14ac:dyDescent="0.3">
      <c r="A181" s="29">
        <f t="shared" si="1"/>
        <v>7</v>
      </c>
      <c r="B181" s="5" t="s">
        <v>99</v>
      </c>
      <c r="C181" s="3">
        <v>280</v>
      </c>
      <c r="D181" s="3" t="s">
        <v>8</v>
      </c>
      <c r="E181" s="48" t="s">
        <v>260</v>
      </c>
    </row>
    <row r="182" spans="1:10" ht="20.25" x14ac:dyDescent="0.3">
      <c r="A182" s="29">
        <f t="shared" si="1"/>
        <v>8</v>
      </c>
      <c r="B182" s="5" t="s">
        <v>104</v>
      </c>
      <c r="C182" s="3">
        <v>250</v>
      </c>
      <c r="D182" s="3" t="s">
        <v>8</v>
      </c>
      <c r="E182" s="48" t="s">
        <v>260</v>
      </c>
    </row>
    <row r="183" spans="1:10" ht="20.25" x14ac:dyDescent="0.3">
      <c r="A183" s="29">
        <f t="shared" si="1"/>
        <v>9</v>
      </c>
      <c r="B183" s="5" t="s">
        <v>105</v>
      </c>
      <c r="C183" s="3">
        <v>262</v>
      </c>
      <c r="D183" s="3" t="s">
        <v>8</v>
      </c>
      <c r="E183" s="48" t="s">
        <v>260</v>
      </c>
    </row>
    <row r="184" spans="1:10" ht="20.25" x14ac:dyDescent="0.3">
      <c r="A184" s="29">
        <f t="shared" si="1"/>
        <v>10</v>
      </c>
      <c r="B184" s="4" t="s">
        <v>61</v>
      </c>
      <c r="C184" s="3">
        <v>20</v>
      </c>
      <c r="D184" s="3" t="s">
        <v>8</v>
      </c>
      <c r="E184" s="48" t="s">
        <v>260</v>
      </c>
    </row>
    <row r="185" spans="1:10" ht="20.25" x14ac:dyDescent="0.3">
      <c r="A185" s="29">
        <f t="shared" si="1"/>
        <v>11</v>
      </c>
      <c r="B185" s="4" t="s">
        <v>62</v>
      </c>
      <c r="C185" s="3">
        <v>20</v>
      </c>
      <c r="D185" s="3" t="s">
        <v>8</v>
      </c>
      <c r="E185" s="48" t="s">
        <v>260</v>
      </c>
    </row>
    <row r="186" spans="1:10" ht="20.25" x14ac:dyDescent="0.3">
      <c r="A186" s="29">
        <f t="shared" si="1"/>
        <v>12</v>
      </c>
      <c r="B186" s="4" t="s">
        <v>63</v>
      </c>
      <c r="C186" s="3">
        <v>25</v>
      </c>
      <c r="D186" s="3" t="s">
        <v>8</v>
      </c>
      <c r="E186" s="48" t="s">
        <v>260</v>
      </c>
    </row>
    <row r="187" spans="1:10" ht="20.25" x14ac:dyDescent="0.3">
      <c r="A187" s="29">
        <f t="shared" si="1"/>
        <v>13</v>
      </c>
      <c r="B187" s="4" t="s">
        <v>65</v>
      </c>
      <c r="C187" s="3">
        <v>25</v>
      </c>
      <c r="D187" s="3" t="s">
        <v>8</v>
      </c>
      <c r="E187" s="48" t="s">
        <v>260</v>
      </c>
    </row>
    <row r="188" spans="1:10" ht="20.25" x14ac:dyDescent="0.3">
      <c r="A188" s="29">
        <f t="shared" si="1"/>
        <v>14</v>
      </c>
      <c r="B188" s="4" t="s">
        <v>66</v>
      </c>
      <c r="C188" s="3">
        <v>25</v>
      </c>
      <c r="D188" s="3" t="s">
        <v>8</v>
      </c>
      <c r="E188" s="48" t="s">
        <v>260</v>
      </c>
    </row>
    <row r="189" spans="1:10" ht="20.25" x14ac:dyDescent="0.3">
      <c r="A189" s="29">
        <f t="shared" si="1"/>
        <v>15</v>
      </c>
      <c r="B189" s="5" t="s">
        <v>87</v>
      </c>
      <c r="C189" s="3">
        <v>125</v>
      </c>
      <c r="D189" s="3" t="s">
        <v>8</v>
      </c>
      <c r="E189" s="48" t="s">
        <v>260</v>
      </c>
    </row>
    <row r="190" spans="1:10" ht="20.25" x14ac:dyDescent="0.3">
      <c r="A190" s="29">
        <f t="shared" si="1"/>
        <v>16</v>
      </c>
      <c r="B190" s="5" t="s">
        <v>88</v>
      </c>
      <c r="C190" s="3">
        <v>125</v>
      </c>
      <c r="D190" s="3" t="s">
        <v>8</v>
      </c>
      <c r="E190" s="48" t="s">
        <v>260</v>
      </c>
    </row>
    <row r="191" spans="1:10" ht="20.25" x14ac:dyDescent="0.3">
      <c r="A191" s="29"/>
      <c r="B191" s="47"/>
      <c r="C191" s="46"/>
      <c r="D191" s="46"/>
      <c r="E191" s="46"/>
    </row>
    <row r="192" spans="1:10" ht="20.25" x14ac:dyDescent="0.3">
      <c r="A192" s="43"/>
      <c r="B192" s="44" t="s">
        <v>267</v>
      </c>
      <c r="C192" s="44">
        <f>COUNTA(A175:A191)</f>
        <v>16</v>
      </c>
      <c r="D192" s="44" t="s">
        <v>227</v>
      </c>
      <c r="E192" s="44"/>
    </row>
    <row r="195" spans="1:1" ht="23.25" x14ac:dyDescent="0.5">
      <c r="A195" s="19"/>
    </row>
    <row r="196" spans="1:1" ht="23.25" x14ac:dyDescent="0.5">
      <c r="A196" s="19"/>
    </row>
    <row r="197" spans="1:1" ht="23.25" x14ac:dyDescent="0.5">
      <c r="A197" s="19"/>
    </row>
    <row r="198" spans="1:1" ht="23.25" x14ac:dyDescent="0.5">
      <c r="A198" s="19"/>
    </row>
  </sheetData>
  <mergeCells count="9">
    <mergeCell ref="A1:D1"/>
    <mergeCell ref="I174:J174"/>
    <mergeCell ref="C173:D173"/>
    <mergeCell ref="A173:B174"/>
    <mergeCell ref="E173:E174"/>
    <mergeCell ref="E3:E4"/>
    <mergeCell ref="A3:A4"/>
    <mergeCell ref="B3:B4"/>
    <mergeCell ref="C3:D3"/>
  </mergeCells>
  <pageMargins left="0.31496062992125984" right="0.1968503937007874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66"/>
  <sheetViews>
    <sheetView workbookViewId="0">
      <selection activeCell="E66" sqref="E66"/>
    </sheetView>
  </sheetViews>
  <sheetFormatPr defaultRowHeight="14.25" x14ac:dyDescent="0.2"/>
  <cols>
    <col min="1" max="1" width="5.625" customWidth="1"/>
    <col min="2" max="2" width="49.25" customWidth="1"/>
    <col min="3" max="3" width="12" customWidth="1"/>
    <col min="4" max="4" width="11.125" customWidth="1"/>
    <col min="5" max="5" width="10.625" customWidth="1"/>
  </cols>
  <sheetData>
    <row r="1" spans="1:5" ht="20.25" x14ac:dyDescent="0.3">
      <c r="A1" s="66" t="s">
        <v>222</v>
      </c>
      <c r="B1" s="67"/>
      <c r="C1" s="67"/>
      <c r="D1" s="67"/>
    </row>
    <row r="3" spans="1:5" ht="20.25" x14ac:dyDescent="0.2">
      <c r="A3" s="65" t="s">
        <v>0</v>
      </c>
      <c r="B3" s="65" t="s">
        <v>1</v>
      </c>
      <c r="C3" s="65" t="s">
        <v>2</v>
      </c>
      <c r="D3" s="65"/>
      <c r="E3" s="63" t="s">
        <v>254</v>
      </c>
    </row>
    <row r="4" spans="1:5" ht="40.5" x14ac:dyDescent="0.2">
      <c r="A4" s="65"/>
      <c r="B4" s="65"/>
      <c r="C4" s="1" t="s">
        <v>3</v>
      </c>
      <c r="D4" s="2" t="s">
        <v>4</v>
      </c>
      <c r="E4" s="64"/>
    </row>
    <row r="5" spans="1:5" ht="20.25" x14ac:dyDescent="0.3">
      <c r="A5" s="14"/>
      <c r="B5" s="15" t="s">
        <v>248</v>
      </c>
      <c r="C5" s="14"/>
      <c r="D5" s="16"/>
      <c r="E5" s="39"/>
    </row>
    <row r="6" spans="1:5" ht="20.25" x14ac:dyDescent="0.3">
      <c r="A6" s="3">
        <v>1</v>
      </c>
      <c r="B6" s="5" t="s">
        <v>202</v>
      </c>
      <c r="C6" s="3">
        <v>72</v>
      </c>
      <c r="D6" s="3" t="s">
        <v>8</v>
      </c>
      <c r="E6" s="28" t="s">
        <v>253</v>
      </c>
    </row>
    <row r="7" spans="1:5" ht="20.25" x14ac:dyDescent="0.3">
      <c r="A7" s="3">
        <v>2</v>
      </c>
      <c r="B7" s="5" t="s">
        <v>203</v>
      </c>
      <c r="C7" s="3">
        <v>72</v>
      </c>
      <c r="D7" s="3" t="s">
        <v>8</v>
      </c>
      <c r="E7" s="28" t="s">
        <v>253</v>
      </c>
    </row>
    <row r="8" spans="1:5" ht="20.25" x14ac:dyDescent="0.3">
      <c r="A8" s="3">
        <v>3</v>
      </c>
      <c r="B8" s="5" t="s">
        <v>204</v>
      </c>
      <c r="C8" s="3">
        <v>96</v>
      </c>
      <c r="D8" s="3" t="s">
        <v>8</v>
      </c>
      <c r="E8" s="28" t="s">
        <v>253</v>
      </c>
    </row>
    <row r="9" spans="1:5" ht="20.25" x14ac:dyDescent="0.3">
      <c r="A9" s="14"/>
      <c r="B9" s="15" t="s">
        <v>249</v>
      </c>
      <c r="C9" s="14"/>
      <c r="D9" s="16"/>
      <c r="E9" s="39"/>
    </row>
    <row r="10" spans="1:5" ht="20.25" x14ac:dyDescent="0.3">
      <c r="A10" s="3">
        <v>4</v>
      </c>
      <c r="B10" s="5" t="s">
        <v>168</v>
      </c>
      <c r="C10" s="3">
        <v>35</v>
      </c>
      <c r="D10" s="3">
        <v>210</v>
      </c>
      <c r="E10" s="28" t="s">
        <v>253</v>
      </c>
    </row>
    <row r="11" spans="1:5" ht="20.25" x14ac:dyDescent="0.3">
      <c r="A11" s="3">
        <v>5</v>
      </c>
      <c r="B11" s="5" t="s">
        <v>169</v>
      </c>
      <c r="C11" s="3">
        <v>72</v>
      </c>
      <c r="D11" s="3">
        <v>432</v>
      </c>
      <c r="E11" s="28" t="s">
        <v>253</v>
      </c>
    </row>
    <row r="12" spans="1:5" ht="20.25" x14ac:dyDescent="0.3">
      <c r="A12" s="3">
        <v>6</v>
      </c>
      <c r="B12" s="5" t="s">
        <v>170</v>
      </c>
      <c r="C12" s="3">
        <v>72</v>
      </c>
      <c r="D12" s="3">
        <v>432</v>
      </c>
      <c r="E12" s="28" t="s">
        <v>253</v>
      </c>
    </row>
    <row r="13" spans="1:5" ht="20.25" x14ac:dyDescent="0.3">
      <c r="A13" s="3">
        <v>7</v>
      </c>
      <c r="B13" s="5" t="s">
        <v>171</v>
      </c>
      <c r="C13" s="3">
        <v>30</v>
      </c>
      <c r="D13" s="3">
        <v>180</v>
      </c>
      <c r="E13" s="28" t="s">
        <v>253</v>
      </c>
    </row>
    <row r="14" spans="1:5" ht="20.25" x14ac:dyDescent="0.3">
      <c r="A14" s="3">
        <v>8</v>
      </c>
      <c r="B14" s="5" t="s">
        <v>172</v>
      </c>
      <c r="C14" s="3">
        <v>36</v>
      </c>
      <c r="D14" s="3">
        <v>216</v>
      </c>
      <c r="E14" s="28" t="s">
        <v>253</v>
      </c>
    </row>
    <row r="15" spans="1:5" ht="20.25" x14ac:dyDescent="0.3">
      <c r="A15" s="3">
        <v>9</v>
      </c>
      <c r="B15" s="5" t="s">
        <v>173</v>
      </c>
      <c r="C15" s="3">
        <v>100</v>
      </c>
      <c r="D15" s="6">
        <v>1000</v>
      </c>
      <c r="E15" s="28" t="s">
        <v>253</v>
      </c>
    </row>
    <row r="16" spans="1:5" ht="20.25" x14ac:dyDescent="0.3">
      <c r="A16" s="3">
        <v>10</v>
      </c>
      <c r="B16" s="5" t="s">
        <v>174</v>
      </c>
      <c r="C16" s="3">
        <v>48</v>
      </c>
      <c r="D16" s="3">
        <v>100</v>
      </c>
      <c r="E16" s="28" t="s">
        <v>253</v>
      </c>
    </row>
    <row r="17" spans="1:5" ht="20.25" x14ac:dyDescent="0.3">
      <c r="A17" s="3">
        <v>11</v>
      </c>
      <c r="B17" s="5" t="s">
        <v>175</v>
      </c>
      <c r="C17" s="3">
        <v>40</v>
      </c>
      <c r="D17" s="3">
        <v>150</v>
      </c>
      <c r="E17" s="28" t="s">
        <v>253</v>
      </c>
    </row>
    <row r="18" spans="1:5" ht="20.25" x14ac:dyDescent="0.3">
      <c r="A18" s="3">
        <v>12</v>
      </c>
      <c r="B18" s="5" t="s">
        <v>176</v>
      </c>
      <c r="C18" s="3">
        <v>58</v>
      </c>
      <c r="D18" s="3" t="s">
        <v>8</v>
      </c>
      <c r="E18" s="28" t="s">
        <v>253</v>
      </c>
    </row>
    <row r="19" spans="1:5" ht="20.25" x14ac:dyDescent="0.3">
      <c r="A19" s="3">
        <v>13</v>
      </c>
      <c r="B19" s="5" t="s">
        <v>177</v>
      </c>
      <c r="C19" s="3">
        <v>200</v>
      </c>
      <c r="D19" s="3">
        <v>100</v>
      </c>
      <c r="E19" s="28" t="s">
        <v>253</v>
      </c>
    </row>
    <row r="20" spans="1:5" ht="20.25" x14ac:dyDescent="0.3">
      <c r="A20" s="3">
        <v>14</v>
      </c>
      <c r="B20" s="5" t="s">
        <v>178</v>
      </c>
      <c r="C20" s="3">
        <v>100</v>
      </c>
      <c r="D20" s="3">
        <v>100</v>
      </c>
      <c r="E20" s="28" t="s">
        <v>253</v>
      </c>
    </row>
    <row r="21" spans="1:5" ht="20.25" x14ac:dyDescent="0.3">
      <c r="A21" s="3">
        <v>15</v>
      </c>
      <c r="B21" s="5" t="s">
        <v>179</v>
      </c>
      <c r="C21" s="3">
        <v>100</v>
      </c>
      <c r="D21" s="3">
        <v>100</v>
      </c>
      <c r="E21" s="28" t="s">
        <v>253</v>
      </c>
    </row>
    <row r="22" spans="1:5" ht="20.25" x14ac:dyDescent="0.3">
      <c r="A22" s="3">
        <v>16</v>
      </c>
      <c r="B22" s="5" t="s">
        <v>180</v>
      </c>
      <c r="C22" s="3">
        <v>80</v>
      </c>
      <c r="D22" s="3">
        <v>100</v>
      </c>
      <c r="E22" s="28" t="s">
        <v>253</v>
      </c>
    </row>
    <row r="23" spans="1:5" ht="20.25" x14ac:dyDescent="0.3">
      <c r="A23" s="3">
        <v>17</v>
      </c>
      <c r="B23" s="5" t="s">
        <v>181</v>
      </c>
      <c r="C23" s="3">
        <v>91</v>
      </c>
      <c r="D23" s="3">
        <v>100</v>
      </c>
      <c r="E23" s="28" t="s">
        <v>253</v>
      </c>
    </row>
    <row r="24" spans="1:5" ht="20.25" x14ac:dyDescent="0.3">
      <c r="A24" s="3">
        <v>18</v>
      </c>
      <c r="B24" s="5" t="s">
        <v>182</v>
      </c>
      <c r="C24" s="3">
        <v>77</v>
      </c>
      <c r="D24" s="3">
        <v>100</v>
      </c>
      <c r="E24" s="28" t="s">
        <v>253</v>
      </c>
    </row>
    <row r="25" spans="1:5" ht="20.25" x14ac:dyDescent="0.3">
      <c r="A25" s="3">
        <v>19</v>
      </c>
      <c r="B25" s="5" t="s">
        <v>183</v>
      </c>
      <c r="C25" s="3">
        <v>104</v>
      </c>
      <c r="D25" s="3">
        <v>100</v>
      </c>
      <c r="E25" s="28" t="s">
        <v>253</v>
      </c>
    </row>
    <row r="26" spans="1:5" ht="20.25" x14ac:dyDescent="0.3">
      <c r="A26" s="3">
        <v>20</v>
      </c>
      <c r="B26" s="5" t="s">
        <v>184</v>
      </c>
      <c r="C26" s="3">
        <v>104</v>
      </c>
      <c r="D26" s="3">
        <v>100</v>
      </c>
      <c r="E26" s="28" t="s">
        <v>253</v>
      </c>
    </row>
    <row r="27" spans="1:5" ht="20.25" x14ac:dyDescent="0.3">
      <c r="A27" s="3">
        <v>21</v>
      </c>
      <c r="B27" s="5" t="s">
        <v>185</v>
      </c>
      <c r="C27" s="3">
        <v>105</v>
      </c>
      <c r="D27" s="3">
        <v>100</v>
      </c>
      <c r="E27" s="28" t="s">
        <v>253</v>
      </c>
    </row>
    <row r="28" spans="1:5" ht="20.25" x14ac:dyDescent="0.3">
      <c r="A28" s="3">
        <v>22</v>
      </c>
      <c r="B28" s="5" t="s">
        <v>186</v>
      </c>
      <c r="C28" s="3">
        <v>105</v>
      </c>
      <c r="D28" s="3">
        <v>100</v>
      </c>
      <c r="E28" s="28" t="s">
        <v>253</v>
      </c>
    </row>
    <row r="29" spans="1:5" ht="20.25" x14ac:dyDescent="0.3">
      <c r="A29" s="3">
        <v>23</v>
      </c>
      <c r="B29" s="5" t="s">
        <v>187</v>
      </c>
      <c r="C29" s="3">
        <v>120</v>
      </c>
      <c r="D29" s="3">
        <v>100</v>
      </c>
      <c r="E29" s="28" t="s">
        <v>253</v>
      </c>
    </row>
    <row r="30" spans="1:5" ht="20.25" x14ac:dyDescent="0.3">
      <c r="A30" s="3">
        <v>24</v>
      </c>
      <c r="B30" s="5" t="s">
        <v>188</v>
      </c>
      <c r="C30" s="3">
        <v>120</v>
      </c>
      <c r="D30" s="3">
        <v>100</v>
      </c>
      <c r="E30" s="28" t="s">
        <v>253</v>
      </c>
    </row>
    <row r="31" spans="1:5" ht="20.25" x14ac:dyDescent="0.3">
      <c r="A31" s="3">
        <v>25</v>
      </c>
      <c r="B31" s="5" t="s">
        <v>189</v>
      </c>
      <c r="C31" s="3">
        <v>100</v>
      </c>
      <c r="D31" s="3">
        <v>100</v>
      </c>
      <c r="E31" s="28" t="s">
        <v>253</v>
      </c>
    </row>
    <row r="32" spans="1:5" ht="20.25" x14ac:dyDescent="0.3">
      <c r="A32" s="3">
        <v>26</v>
      </c>
      <c r="B32" s="5" t="s">
        <v>190</v>
      </c>
      <c r="C32" s="3">
        <v>48</v>
      </c>
      <c r="D32" s="3"/>
      <c r="E32" s="28" t="s">
        <v>253</v>
      </c>
    </row>
    <row r="33" spans="1:5" ht="20.25" x14ac:dyDescent="0.3">
      <c r="A33" s="3">
        <v>27</v>
      </c>
      <c r="B33" s="5" t="s">
        <v>191</v>
      </c>
      <c r="C33" s="3">
        <v>48</v>
      </c>
      <c r="D33" s="3"/>
      <c r="E33" s="28" t="s">
        <v>253</v>
      </c>
    </row>
    <row r="34" spans="1:5" ht="20.25" x14ac:dyDescent="0.3">
      <c r="A34" s="3">
        <v>28</v>
      </c>
      <c r="B34" s="5" t="s">
        <v>192</v>
      </c>
      <c r="C34" s="3">
        <v>48</v>
      </c>
      <c r="D34" s="3">
        <v>100</v>
      </c>
      <c r="E34" s="28" t="s">
        <v>253</v>
      </c>
    </row>
    <row r="35" spans="1:5" ht="20.25" x14ac:dyDescent="0.3">
      <c r="A35" s="3">
        <v>29</v>
      </c>
      <c r="B35" s="5" t="s">
        <v>193</v>
      </c>
      <c r="C35" s="3">
        <v>120</v>
      </c>
      <c r="D35" s="3">
        <v>500</v>
      </c>
      <c r="E35" s="28" t="s">
        <v>253</v>
      </c>
    </row>
    <row r="36" spans="1:5" ht="20.25" x14ac:dyDescent="0.3">
      <c r="A36" s="3">
        <v>30</v>
      </c>
      <c r="B36" s="5" t="s">
        <v>194</v>
      </c>
      <c r="C36" s="3">
        <v>120</v>
      </c>
      <c r="D36" s="3">
        <v>500</v>
      </c>
      <c r="E36" s="28" t="s">
        <v>253</v>
      </c>
    </row>
    <row r="37" spans="1:5" ht="20.25" x14ac:dyDescent="0.3">
      <c r="A37" s="3">
        <v>31</v>
      </c>
      <c r="B37" s="5" t="s">
        <v>195</v>
      </c>
      <c r="C37" s="3">
        <v>120</v>
      </c>
      <c r="D37" s="3">
        <v>500</v>
      </c>
      <c r="E37" s="28" t="s">
        <v>253</v>
      </c>
    </row>
    <row r="38" spans="1:5" ht="20.25" x14ac:dyDescent="0.3">
      <c r="A38" s="3">
        <v>32</v>
      </c>
      <c r="B38" s="5" t="s">
        <v>196</v>
      </c>
      <c r="C38" s="3">
        <v>96</v>
      </c>
      <c r="D38" s="3">
        <v>500</v>
      </c>
      <c r="E38" s="28" t="s">
        <v>253</v>
      </c>
    </row>
    <row r="39" spans="1:5" ht="20.25" x14ac:dyDescent="0.3">
      <c r="A39" s="3">
        <v>33</v>
      </c>
      <c r="B39" s="5" t="s">
        <v>197</v>
      </c>
      <c r="C39" s="3">
        <v>96</v>
      </c>
      <c r="D39" s="6">
        <v>1000</v>
      </c>
      <c r="E39" s="28" t="s">
        <v>253</v>
      </c>
    </row>
    <row r="40" spans="1:5" ht="20.25" x14ac:dyDescent="0.3">
      <c r="A40" s="3">
        <v>34</v>
      </c>
      <c r="B40" s="5" t="s">
        <v>198</v>
      </c>
      <c r="C40" s="3">
        <v>96</v>
      </c>
      <c r="D40" s="6">
        <v>1000</v>
      </c>
      <c r="E40" s="28" t="s">
        <v>253</v>
      </c>
    </row>
    <row r="41" spans="1:5" ht="20.25" x14ac:dyDescent="0.3">
      <c r="A41" s="3">
        <v>35</v>
      </c>
      <c r="B41" s="11" t="s">
        <v>199</v>
      </c>
      <c r="C41" s="3">
        <v>96</v>
      </c>
      <c r="D41" s="3">
        <v>180</v>
      </c>
      <c r="E41" s="28" t="s">
        <v>253</v>
      </c>
    </row>
    <row r="42" spans="1:5" ht="20.25" x14ac:dyDescent="0.3">
      <c r="A42" s="3">
        <v>36</v>
      </c>
      <c r="B42" s="5" t="s">
        <v>200</v>
      </c>
      <c r="C42" s="3">
        <v>96</v>
      </c>
      <c r="D42" s="3">
        <v>180</v>
      </c>
      <c r="E42" s="28" t="s">
        <v>253</v>
      </c>
    </row>
    <row r="43" spans="1:5" ht="20.25" x14ac:dyDescent="0.3">
      <c r="A43" s="3">
        <v>37</v>
      </c>
      <c r="B43" s="5" t="s">
        <v>201</v>
      </c>
      <c r="C43" s="3">
        <v>48</v>
      </c>
      <c r="D43" s="3">
        <v>108</v>
      </c>
      <c r="E43" s="28" t="s">
        <v>253</v>
      </c>
    </row>
    <row r="44" spans="1:5" ht="20.25" x14ac:dyDescent="0.3">
      <c r="A44" s="3">
        <v>38</v>
      </c>
      <c r="B44" s="5" t="s">
        <v>205</v>
      </c>
      <c r="C44" s="3">
        <v>48</v>
      </c>
      <c r="D44" s="3" t="s">
        <v>8</v>
      </c>
      <c r="E44" s="28" t="s">
        <v>253</v>
      </c>
    </row>
    <row r="45" spans="1:5" ht="20.25" x14ac:dyDescent="0.3">
      <c r="A45" s="3">
        <v>39</v>
      </c>
      <c r="B45" s="5" t="s">
        <v>206</v>
      </c>
      <c r="C45" s="3">
        <v>48</v>
      </c>
      <c r="D45" s="3" t="s">
        <v>8</v>
      </c>
      <c r="E45" s="28" t="s">
        <v>253</v>
      </c>
    </row>
    <row r="46" spans="1:5" ht="20.25" x14ac:dyDescent="0.3">
      <c r="A46" s="17"/>
      <c r="B46" s="17" t="s">
        <v>250</v>
      </c>
      <c r="C46" s="17"/>
      <c r="D46" s="17"/>
      <c r="E46" s="39"/>
    </row>
    <row r="47" spans="1:5" ht="20.25" x14ac:dyDescent="0.3">
      <c r="A47" s="1">
        <v>40</v>
      </c>
      <c r="B47" s="4" t="s">
        <v>5</v>
      </c>
      <c r="C47" s="3">
        <v>100</v>
      </c>
      <c r="D47" s="3">
        <v>300</v>
      </c>
      <c r="E47" s="28" t="s">
        <v>253</v>
      </c>
    </row>
    <row r="48" spans="1:5" ht="20.25" x14ac:dyDescent="0.3">
      <c r="A48" s="1">
        <v>41</v>
      </c>
      <c r="B48" s="4" t="s">
        <v>6</v>
      </c>
      <c r="C48" s="3">
        <v>50</v>
      </c>
      <c r="D48" s="3">
        <v>200</v>
      </c>
      <c r="E48" s="28" t="s">
        <v>253</v>
      </c>
    </row>
    <row r="49" spans="1:5" ht="20.25" x14ac:dyDescent="0.3">
      <c r="A49" s="1">
        <v>42</v>
      </c>
      <c r="B49" s="4" t="s">
        <v>7</v>
      </c>
      <c r="C49" s="3">
        <v>60</v>
      </c>
      <c r="D49" s="3" t="s">
        <v>8</v>
      </c>
      <c r="E49" s="28" t="s">
        <v>253</v>
      </c>
    </row>
    <row r="50" spans="1:5" ht="20.25" x14ac:dyDescent="0.3">
      <c r="A50" s="12">
        <v>43</v>
      </c>
      <c r="B50" s="4" t="s">
        <v>9</v>
      </c>
      <c r="C50" s="3">
        <v>60</v>
      </c>
      <c r="D50" s="3">
        <v>200</v>
      </c>
      <c r="E50" s="28" t="s">
        <v>253</v>
      </c>
    </row>
    <row r="51" spans="1:5" ht="20.25" x14ac:dyDescent="0.3">
      <c r="A51" s="12">
        <v>44</v>
      </c>
      <c r="B51" s="4" t="s">
        <v>10</v>
      </c>
      <c r="C51" s="3">
        <v>120</v>
      </c>
      <c r="D51" s="3">
        <v>40</v>
      </c>
      <c r="E51" s="28" t="s">
        <v>253</v>
      </c>
    </row>
    <row r="52" spans="1:5" ht="20.25" x14ac:dyDescent="0.3">
      <c r="A52" s="12">
        <v>45</v>
      </c>
      <c r="B52" s="4" t="s">
        <v>11</v>
      </c>
      <c r="C52" s="3">
        <v>216</v>
      </c>
      <c r="D52" s="3" t="s">
        <v>8</v>
      </c>
      <c r="E52" s="28" t="s">
        <v>253</v>
      </c>
    </row>
    <row r="53" spans="1:5" ht="20.25" x14ac:dyDescent="0.3">
      <c r="A53" s="12">
        <v>46</v>
      </c>
      <c r="B53" s="4" t="s">
        <v>12</v>
      </c>
      <c r="C53" s="3">
        <v>24</v>
      </c>
      <c r="D53" s="3" t="s">
        <v>8</v>
      </c>
      <c r="E53" s="28" t="s">
        <v>253</v>
      </c>
    </row>
    <row r="54" spans="1:5" ht="20.25" x14ac:dyDescent="0.3">
      <c r="A54" s="12">
        <v>47</v>
      </c>
      <c r="B54" s="4" t="s">
        <v>13</v>
      </c>
      <c r="C54" s="3">
        <v>216</v>
      </c>
      <c r="D54" s="3" t="s">
        <v>8</v>
      </c>
      <c r="E54" s="28" t="s">
        <v>253</v>
      </c>
    </row>
    <row r="55" spans="1:5" ht="20.25" x14ac:dyDescent="0.3">
      <c r="A55" s="12">
        <v>48</v>
      </c>
      <c r="B55" s="4" t="s">
        <v>14</v>
      </c>
      <c r="C55" s="3">
        <v>101</v>
      </c>
      <c r="D55" s="3">
        <v>303</v>
      </c>
      <c r="E55" s="28" t="s">
        <v>253</v>
      </c>
    </row>
    <row r="56" spans="1:5" ht="20.25" x14ac:dyDescent="0.3">
      <c r="A56" s="12">
        <v>49</v>
      </c>
      <c r="B56" s="4" t="s">
        <v>15</v>
      </c>
      <c r="C56" s="3">
        <v>122</v>
      </c>
      <c r="D56" s="3">
        <v>366</v>
      </c>
      <c r="E56" s="28" t="s">
        <v>253</v>
      </c>
    </row>
    <row r="57" spans="1:5" ht="20.25" x14ac:dyDescent="0.3">
      <c r="A57" s="12">
        <v>50</v>
      </c>
      <c r="B57" s="4" t="s">
        <v>16</v>
      </c>
      <c r="C57" s="3">
        <v>137</v>
      </c>
      <c r="D57" s="3">
        <v>411</v>
      </c>
      <c r="E57" s="28" t="s">
        <v>253</v>
      </c>
    </row>
    <row r="58" spans="1:5" ht="20.25" x14ac:dyDescent="0.3">
      <c r="A58" s="12">
        <v>51</v>
      </c>
      <c r="B58" s="4" t="s">
        <v>17</v>
      </c>
      <c r="C58" s="3">
        <v>40</v>
      </c>
      <c r="D58" s="3" t="s">
        <v>8</v>
      </c>
      <c r="E58" s="28" t="s">
        <v>253</v>
      </c>
    </row>
    <row r="59" spans="1:5" ht="20.25" x14ac:dyDescent="0.3">
      <c r="A59" s="12">
        <v>52</v>
      </c>
      <c r="B59" s="4" t="s">
        <v>18</v>
      </c>
      <c r="C59" s="3">
        <v>40</v>
      </c>
      <c r="D59" s="3" t="s">
        <v>8</v>
      </c>
      <c r="E59" s="28" t="s">
        <v>253</v>
      </c>
    </row>
    <row r="60" spans="1:5" ht="20.25" x14ac:dyDescent="0.3">
      <c r="A60" s="12">
        <v>53</v>
      </c>
      <c r="B60" s="5" t="s">
        <v>218</v>
      </c>
      <c r="C60" s="3">
        <v>40</v>
      </c>
      <c r="D60" s="13"/>
      <c r="E60" s="28" t="s">
        <v>253</v>
      </c>
    </row>
    <row r="61" spans="1:5" ht="20.25" x14ac:dyDescent="0.3">
      <c r="A61" s="12">
        <v>54</v>
      </c>
      <c r="B61" s="5" t="s">
        <v>219</v>
      </c>
      <c r="C61" s="3">
        <v>40</v>
      </c>
      <c r="D61" s="13"/>
      <c r="E61" s="28" t="s">
        <v>253</v>
      </c>
    </row>
    <row r="62" spans="1:5" ht="20.25" x14ac:dyDescent="0.3">
      <c r="A62" s="12">
        <v>55</v>
      </c>
      <c r="B62" s="5" t="s">
        <v>220</v>
      </c>
      <c r="C62" s="3">
        <v>40</v>
      </c>
      <c r="D62" s="13"/>
      <c r="E62" s="28" t="s">
        <v>253</v>
      </c>
    </row>
    <row r="63" spans="1:5" ht="20.25" x14ac:dyDescent="0.3">
      <c r="A63" s="12">
        <v>56</v>
      </c>
      <c r="B63" s="5" t="s">
        <v>221</v>
      </c>
      <c r="C63" s="3">
        <v>60</v>
      </c>
      <c r="D63" s="13"/>
      <c r="E63" s="28" t="s">
        <v>253</v>
      </c>
    </row>
    <row r="64" spans="1:5" ht="20.25" x14ac:dyDescent="0.3">
      <c r="A64" s="5"/>
      <c r="B64" s="5"/>
      <c r="C64" s="5"/>
      <c r="D64" s="5"/>
      <c r="E64" s="28"/>
    </row>
    <row r="65" spans="1:5" ht="20.25" x14ac:dyDescent="0.3">
      <c r="A65" s="5"/>
      <c r="B65" s="5"/>
      <c r="C65" s="5"/>
      <c r="D65" s="5"/>
      <c r="E65" s="28"/>
    </row>
    <row r="66" spans="1:5" ht="20.25" x14ac:dyDescent="0.3">
      <c r="A66" s="25"/>
      <c r="B66" s="23" t="s">
        <v>226</v>
      </c>
      <c r="C66" s="23">
        <f>COUNTA(C6:C8,C10:C45,C47:C63)</f>
        <v>56</v>
      </c>
      <c r="D66" s="23" t="s">
        <v>227</v>
      </c>
      <c r="E66" s="40"/>
    </row>
  </sheetData>
  <mergeCells count="5">
    <mergeCell ref="A3:A4"/>
    <mergeCell ref="B3:B4"/>
    <mergeCell ref="C3:D3"/>
    <mergeCell ref="A1:D1"/>
    <mergeCell ref="E3:E4"/>
  </mergeCells>
  <pageMargins left="0.51181102362204722" right="0.35433070866141736" top="0.74803149606299213" bottom="0.74803149606299213" header="0.39370078740157483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E22"/>
  <sheetViews>
    <sheetView tabSelected="1" workbookViewId="0">
      <selection activeCell="B26" sqref="B26"/>
    </sheetView>
  </sheetViews>
  <sheetFormatPr defaultRowHeight="14.25" x14ac:dyDescent="0.2"/>
  <cols>
    <col min="1" max="1" width="5.625" customWidth="1"/>
    <col min="2" max="2" width="48.375" customWidth="1"/>
    <col min="3" max="3" width="13.125" customWidth="1"/>
    <col min="4" max="4" width="11.875" customWidth="1"/>
    <col min="5" max="5" width="10.75" customWidth="1"/>
  </cols>
  <sheetData>
    <row r="1" spans="1:5" ht="27.75" x14ac:dyDescent="0.65">
      <c r="A1" s="68" t="s">
        <v>251</v>
      </c>
      <c r="B1" s="68"/>
      <c r="C1" s="68"/>
      <c r="D1" s="68"/>
    </row>
    <row r="2" spans="1:5" x14ac:dyDescent="0.2">
      <c r="A2" s="7"/>
      <c r="B2" s="7"/>
      <c r="C2" s="7"/>
      <c r="D2" s="7"/>
    </row>
    <row r="3" spans="1:5" ht="20.25" x14ac:dyDescent="0.2">
      <c r="A3" s="65" t="s">
        <v>0</v>
      </c>
      <c r="B3" s="65" t="s">
        <v>1</v>
      </c>
      <c r="C3" s="65" t="s">
        <v>2</v>
      </c>
      <c r="D3" s="65"/>
      <c r="E3" s="63" t="s">
        <v>254</v>
      </c>
    </row>
    <row r="4" spans="1:5" ht="40.5" x14ac:dyDescent="0.2">
      <c r="A4" s="65"/>
      <c r="B4" s="65"/>
      <c r="C4" s="10" t="s">
        <v>3</v>
      </c>
      <c r="D4" s="2" t="s">
        <v>4</v>
      </c>
      <c r="E4" s="64"/>
    </row>
    <row r="5" spans="1:5" ht="20.25" x14ac:dyDescent="0.3">
      <c r="A5" s="10">
        <v>1</v>
      </c>
      <c r="B5" s="9" t="s">
        <v>209</v>
      </c>
      <c r="C5" s="3">
        <v>40</v>
      </c>
      <c r="D5" s="3"/>
      <c r="E5" s="28" t="s">
        <v>253</v>
      </c>
    </row>
    <row r="6" spans="1:5" ht="20.25" x14ac:dyDescent="0.3">
      <c r="A6" s="10">
        <v>2</v>
      </c>
      <c r="B6" s="9" t="s">
        <v>211</v>
      </c>
      <c r="C6" s="3">
        <v>48</v>
      </c>
      <c r="D6" s="3"/>
      <c r="E6" s="28" t="s">
        <v>253</v>
      </c>
    </row>
    <row r="7" spans="1:5" ht="20.25" x14ac:dyDescent="0.3">
      <c r="A7" s="10">
        <v>3</v>
      </c>
      <c r="B7" s="9" t="s">
        <v>212</v>
      </c>
      <c r="C7" s="3">
        <v>60</v>
      </c>
      <c r="D7" s="3"/>
      <c r="E7" s="28" t="s">
        <v>253</v>
      </c>
    </row>
    <row r="8" spans="1:5" ht="20.25" x14ac:dyDescent="0.3">
      <c r="A8" s="10">
        <v>4</v>
      </c>
      <c r="B8" s="9" t="s">
        <v>213</v>
      </c>
      <c r="C8" s="3">
        <v>66</v>
      </c>
      <c r="D8" s="3"/>
      <c r="E8" s="28" t="s">
        <v>253</v>
      </c>
    </row>
    <row r="9" spans="1:5" ht="20.25" x14ac:dyDescent="0.3">
      <c r="A9" s="10">
        <v>5</v>
      </c>
      <c r="B9" s="9" t="s">
        <v>210</v>
      </c>
      <c r="C9" s="3">
        <v>30</v>
      </c>
      <c r="D9" s="3"/>
      <c r="E9" s="28" t="s">
        <v>253</v>
      </c>
    </row>
    <row r="10" spans="1:5" ht="20.25" x14ac:dyDescent="0.3">
      <c r="A10" s="10">
        <v>6</v>
      </c>
      <c r="B10" s="9" t="s">
        <v>214</v>
      </c>
      <c r="C10" s="3">
        <v>48</v>
      </c>
      <c r="D10" s="3"/>
      <c r="E10" s="28" t="s">
        <v>253</v>
      </c>
    </row>
    <row r="11" spans="1:5" ht="20.25" x14ac:dyDescent="0.3">
      <c r="A11" s="10">
        <v>7</v>
      </c>
      <c r="B11" s="9" t="s">
        <v>215</v>
      </c>
      <c r="C11" s="3">
        <v>55</v>
      </c>
      <c r="D11" s="3"/>
      <c r="E11" s="28" t="s">
        <v>253</v>
      </c>
    </row>
    <row r="12" spans="1:5" ht="20.25" x14ac:dyDescent="0.3">
      <c r="A12" s="10">
        <v>8</v>
      </c>
      <c r="B12" s="9" t="s">
        <v>216</v>
      </c>
      <c r="C12" s="3">
        <v>60</v>
      </c>
      <c r="D12" s="3"/>
      <c r="E12" s="28" t="s">
        <v>253</v>
      </c>
    </row>
    <row r="13" spans="1:5" ht="20.25" x14ac:dyDescent="0.3">
      <c r="A13" s="26"/>
      <c r="B13" s="27" t="s">
        <v>226</v>
      </c>
      <c r="C13" s="23">
        <f>COUNTA(C5:C12)</f>
        <v>8</v>
      </c>
      <c r="D13" s="23" t="s">
        <v>227</v>
      </c>
      <c r="E13" s="26"/>
    </row>
    <row r="17" spans="2:4" ht="20.25" x14ac:dyDescent="0.3">
      <c r="B17" s="69" t="s">
        <v>252</v>
      </c>
      <c r="C17" s="70"/>
      <c r="D17" s="71"/>
    </row>
    <row r="18" spans="2:4" ht="20.25" x14ac:dyDescent="0.3">
      <c r="B18" s="52" t="s">
        <v>228</v>
      </c>
      <c r="C18" s="48">
        <v>143</v>
      </c>
      <c r="D18" s="48" t="s">
        <v>227</v>
      </c>
    </row>
    <row r="19" spans="2:4" ht="20.25" x14ac:dyDescent="0.3">
      <c r="B19" s="52" t="s">
        <v>229</v>
      </c>
      <c r="C19" s="48">
        <v>56</v>
      </c>
      <c r="D19" s="48" t="s">
        <v>227</v>
      </c>
    </row>
    <row r="20" spans="2:4" ht="20.25" x14ac:dyDescent="0.3">
      <c r="B20" s="52" t="s">
        <v>230</v>
      </c>
      <c r="C20" s="48">
        <v>8</v>
      </c>
      <c r="D20" s="48" t="s">
        <v>227</v>
      </c>
    </row>
    <row r="21" spans="2:4" ht="20.25" x14ac:dyDescent="0.3">
      <c r="B21" s="53" t="s">
        <v>226</v>
      </c>
      <c r="C21" s="24">
        <f>SUM(C18:C20)</f>
        <v>207</v>
      </c>
      <c r="D21" s="24" t="s">
        <v>227</v>
      </c>
    </row>
    <row r="22" spans="2:4" ht="15" x14ac:dyDescent="0.25">
      <c r="B22" s="21"/>
      <c r="C22" s="21"/>
      <c r="D22" s="21"/>
    </row>
  </sheetData>
  <mergeCells count="6">
    <mergeCell ref="B17:D17"/>
    <mergeCell ref="E3:E4"/>
    <mergeCell ref="A1:D1"/>
    <mergeCell ref="A3:A4"/>
    <mergeCell ref="B3:B4"/>
    <mergeCell ref="C3:D3"/>
  </mergeCells>
  <pageMargins left="0.46" right="0.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วิชาชีพ</vt:lpstr>
      <vt:lpstr>ศิลปะและกีฬา</vt:lpstr>
      <vt:lpstr>เสริมสร้างทักษะ</vt:lpstr>
      <vt:lpstr>วิชาชีพ!Print_Titles</vt:lpstr>
      <vt:lpstr>ศิลปะและกีฬา!Print_Titles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</dc:creator>
  <cp:lastModifiedBy>Acer</cp:lastModifiedBy>
  <cp:lastPrinted>2020-07-31T04:45:32Z</cp:lastPrinted>
  <dcterms:created xsi:type="dcterms:W3CDTF">2016-09-09T08:46:54Z</dcterms:created>
  <dcterms:modified xsi:type="dcterms:W3CDTF">2020-07-31T05:21:36Z</dcterms:modified>
</cp:coreProperties>
</file>